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2036" activeTab="7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'10'!$A$1:$AB$37</definedName>
    <definedName name="_xlnm.Print_Area" localSheetId="10">'11'!$A$1:$I$20</definedName>
    <definedName name="_xlnm.Print_Area" localSheetId="11">'12'!$A$1:$AB$38</definedName>
    <definedName name="_xlnm.Print_Area" localSheetId="12">'13'!$A$1:$AB$38</definedName>
    <definedName name="_xlnm.Print_Area" localSheetId="13">'14'!$A$1:$I$20</definedName>
    <definedName name="_xlnm.Print_Area" localSheetId="14">'15'!$A$1:$AB$37</definedName>
    <definedName name="_xlnm.Print_Area" localSheetId="15">'16'!$A$1:$AB$37</definedName>
    <definedName name="_xlnm.Print_Area" localSheetId="1">'2'!$A$1:$AB$36</definedName>
    <definedName name="_xlnm.Print_Area" localSheetId="2">'3'!$A$1:$E$17</definedName>
    <definedName name="_xlnm.Print_Area" localSheetId="3">'4'!$A$1:$AB$36</definedName>
    <definedName name="_xlnm.Print_Area" localSheetId="4">'5'!$A$1:$E$18</definedName>
    <definedName name="_xlnm.Print_Area" localSheetId="5">'6'!$A$1:$AB$37</definedName>
    <definedName name="_xlnm.Print_Area" localSheetId="6">'7'!$A$1:$E$18</definedName>
    <definedName name="_xlnm.Print_Area" localSheetId="7">'8'!$A$1:$AB$35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4"/>
  <c r="E16"/>
  <c r="D17"/>
  <c r="E17"/>
  <c r="D18"/>
  <c r="E18"/>
</calcChain>
</file>

<file path=xl/sharedStrings.xml><?xml version="1.0" encoding="utf-8"?>
<sst xmlns="http://schemas.openxmlformats.org/spreadsheetml/2006/main" count="1022" uniqueCount="129">
  <si>
    <t>Показник</t>
  </si>
  <si>
    <t>2020 р.</t>
  </si>
  <si>
    <t>зміна значення</t>
  </si>
  <si>
    <t>%</t>
  </si>
  <si>
    <t>Усього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</si>
  <si>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</si>
  <si>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</si>
  <si>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</si>
  <si>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</si>
  <si>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</si>
  <si>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</si>
  <si>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</si>
  <si>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</si>
  <si>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</si>
  <si>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</si>
  <si>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</si>
  <si>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</si>
  <si>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</si>
  <si>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</si>
  <si>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</si>
  <si>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</si>
  <si>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</si>
  <si>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</si>
  <si>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</si>
  <si>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</si>
  <si>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</si>
  <si>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</si>
  <si>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</si>
  <si>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</si>
  <si>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</si>
  <si>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</si>
  <si>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</si>
  <si>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</si>
  <si>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</si>
  <si>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</si>
  <si>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</si>
  <si>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</si>
  <si>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</si>
  <si>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</si>
  <si>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</si>
  <si>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</si>
  <si>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</si>
  <si>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</si>
  <si>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</si>
  <si>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</si>
  <si>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</si>
  <si>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</si>
  <si>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Одеський МЦЗ</t>
  </si>
  <si>
    <t>Суворовський РЦЗ</t>
  </si>
  <si>
    <t xml:space="preserve"> Чорноморська МФ ООЦЗ</t>
  </si>
  <si>
    <t xml:space="preserve"> Б.-Днiстровський МРЦЗ</t>
  </si>
  <si>
    <t xml:space="preserve"> Iзмаїльський МРЦЗ</t>
  </si>
  <si>
    <t xml:space="preserve"> 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</si>
  <si>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</si>
  <si>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</si>
  <si>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</si>
  <si>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</si>
  <si>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</si>
  <si>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</si>
  <si>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</si>
  <si>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</si>
  <si>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</si>
  <si>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</si>
  <si>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 xml:space="preserve"> 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</si>
  <si>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</si>
  <si>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</si>
  <si>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</si>
  <si>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</si>
  <si>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</si>
  <si>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</si>
  <si>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</si>
  <si>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</si>
  <si>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</si>
  <si>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 xml:space="preserve"> Татарбунарська РФ ООЦЗ</t>
  </si>
  <si>
    <t xml:space="preserve"> Захарівська РФ ООЦЗ</t>
  </si>
  <si>
    <t xml:space="preserve"> Ширяївська РФ ООЦЗ</t>
  </si>
  <si>
    <t>Отримували послуги,  осіб</t>
  </si>
  <si>
    <t>Мали статус безробітного,  осіб</t>
  </si>
  <si>
    <t xml:space="preserve"> + (-)                           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</si>
  <si>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</si>
  <si>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</si>
  <si>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</si>
  <si>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</si>
  <si>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</si>
  <si>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 xml:space="preserve"> + (-)                      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</si>
  <si>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</si>
  <si>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</si>
  <si>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</si>
  <si>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</si>
  <si>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 xml:space="preserve"> + (-)                        осіб</t>
  </si>
  <si>
    <r>
      <t>Надання послуг Одеською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</si>
  <si>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Одеською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</si>
  <si>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Одеською обласною службою зайнятості </t>
  </si>
  <si>
    <t>Надання послуг  Одеською обласною службою зайнятості особам
з числа військовослужбовців, які брали участь в антитерористичній операції  (операції об'єднаних сил) у січні - серпні 2020-2021 рр.</t>
  </si>
  <si>
    <t xml:space="preserve"> січень - серпень            2020 р.</t>
  </si>
  <si>
    <t xml:space="preserve"> січень - серпень    2021 р.</t>
  </si>
  <si>
    <t xml:space="preserve">  1 вересня            2021 р.</t>
  </si>
  <si>
    <r>
      <t xml:space="preserve">    Надання послуг Одеською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 - серпні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</si>
  <si>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 - серпень                     2020 р.</t>
  </si>
  <si>
    <t xml:space="preserve"> січень - серпень                   2021 р.</t>
  </si>
  <si>
    <t xml:space="preserve">  1 вересня         2020 р.</t>
  </si>
  <si>
    <t xml:space="preserve">  1 вересня          2021 р.</t>
  </si>
  <si>
    <t>Надання послуг Одеською обласною службою зайнятості  молоді у віці до 35 років
у січні - серпні 2020-2021 рр.</t>
  </si>
  <si>
    <t xml:space="preserve"> січень - серпень     2020 р.</t>
  </si>
  <si>
    <t xml:space="preserve">  1 вересня             2020 р.</t>
  </si>
  <si>
    <t xml:space="preserve">  1 вересня           2021 р.</t>
  </si>
  <si>
    <r>
      <t xml:space="preserve">Надання послуг  Одеською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</si>
  <si>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  - серпень                     2020 р.</t>
  </si>
  <si>
    <t xml:space="preserve"> січень - серпень                     2021 р.</t>
  </si>
  <si>
    <t xml:space="preserve">  1 вересня            2020 р.</t>
  </si>
  <si>
    <t xml:space="preserve"> + (-)                      осіб</t>
  </si>
  <si>
    <t xml:space="preserve"> + (-)                           осіб</t>
  </si>
  <si>
    <t xml:space="preserve"> січень - серпень 2020 р.</t>
  </si>
  <si>
    <t xml:space="preserve"> січень - серпень 2021 р.</t>
  </si>
  <si>
    <t>Надання послуг  Одеською обласною службою зайнятості громадянам</t>
  </si>
  <si>
    <t>Надання послуг   Одеською обласною службою зайнятості  жінкам                                                                                                                                                                    у січні - серпні 2020-2021 рр.</t>
  </si>
  <si>
    <t>Надання послуг  Одеською обласною службою зайнятості чоловікам                                                                                                                                                                    у січні - серпні  2020-2021 рр.</t>
  </si>
  <si>
    <t xml:space="preserve">Надання послуг  Одеською обласною службою зайнятості </t>
  </si>
  <si>
    <t xml:space="preserve">Інформація про надання послуг  Одеською обласною службою зайнятості 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</si>
  <si>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серпні 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</si>
  <si>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серпні  2020 - 2021 рр.</t>
    </r>
  </si>
  <si>
    <t xml:space="preserve">    Надання послуг  Одеською обласною службою зайнятості                                                                             особам з інвалідністю у січні - серпні 2020-2021 рр.</t>
  </si>
  <si>
    <r>
      <t xml:space="preserve">    Надання послуг  Одеською обласною службою зайнятості і особам, що мають додаткові гарантії у сприянні працевлаштуванню у січні - серпні 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</si>
  <si>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r>
      <t>Надання послуг  Одеською обласною службою зайнятості 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</si>
  <si>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 - серпень  2020 р.</t>
  </si>
  <si>
    <t xml:space="preserve"> січень - серпень  2021 р.</t>
  </si>
  <si>
    <t>Проходили професійне навчання,  осіб</t>
  </si>
  <si>
    <t>Отримували допомогу по безробіттю, осіб</t>
  </si>
  <si>
    <t xml:space="preserve">  1 вересня           2020 р.</t>
  </si>
</sst>
</file>

<file path=xl/styles.xml><?xml version="1.0" encoding="utf-8"?>
<styleSheet xmlns="http://schemas.openxmlformats.org/spreadsheetml/2006/main">
  <numFmts count="6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  <numFmt numFmtId="169" formatCode="0&quot;.&quot;0"/>
  </numFmts>
  <fonts count="7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75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6" applyNumberFormat="0" applyAlignment="0" applyProtection="0"/>
    <xf numFmtId="0" fontId="59" fillId="29" borderId="17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8" applyNumberFormat="0" applyFill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6" applyNumberFormat="0" applyAlignment="0" applyProtection="0"/>
    <xf numFmtId="0" fontId="66" fillId="0" borderId="21" applyNumberFormat="0" applyFill="0" applyAlignment="0" applyProtection="0"/>
    <xf numFmtId="0" fontId="67" fillId="17" borderId="0" applyNumberFormat="0" applyBorder="0" applyAlignment="0" applyProtection="0"/>
    <xf numFmtId="0" fontId="18" fillId="6" borderId="22" applyNumberFormat="0" applyFont="0" applyAlignment="0" applyProtection="0"/>
    <xf numFmtId="0" fontId="68" fillId="16" borderId="23" applyNumberFormat="0" applyAlignment="0" applyProtection="0"/>
    <xf numFmtId="0" fontId="72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3" applyNumberFormat="0" applyAlignment="0" applyProtection="0"/>
    <xf numFmtId="0" fontId="58" fillId="37" borderId="16" applyNumberFormat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1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67" fillId="38" borderId="0" applyNumberFormat="0" applyBorder="0" applyAlignment="0" applyProtection="0"/>
    <xf numFmtId="0" fontId="58" fillId="37" borderId="16" applyNumberFormat="0" applyAlignment="0" applyProtection="0"/>
    <xf numFmtId="0" fontId="73" fillId="0" borderId="24" applyNumberFormat="0" applyFill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39" borderId="22" applyNumberFormat="0" applyFont="0" applyAlignment="0" applyProtection="0"/>
    <xf numFmtId="0" fontId="18" fillId="39" borderId="22" applyNumberFormat="0" applyFont="0" applyAlignment="0" applyProtection="0"/>
    <xf numFmtId="0" fontId="68" fillId="37" borderId="23" applyNumberFormat="0" applyAlignment="0" applyProtection="0"/>
    <xf numFmtId="0" fontId="67" fillId="38" borderId="0" applyNumberFormat="0" applyBorder="0" applyAlignment="0" applyProtection="0"/>
    <xf numFmtId="0" fontId="75" fillId="0" borderId="0"/>
    <xf numFmtId="0" fontId="60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</cellStyleXfs>
  <cellXfs count="371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165" fontId="11" fillId="0" borderId="0" xfId="9" applyNumberFormat="1" applyFont="1" applyAlignment="1">
      <alignment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6" fontId="6" fillId="0" borderId="6" xfId="10" applyNumberFormat="1" applyFont="1" applyFill="1" applyBorder="1" applyAlignment="1">
      <alignment horizontal="center" vertical="center"/>
    </xf>
    <xf numFmtId="0" fontId="16" fillId="0" borderId="0" xfId="8" applyFont="1" applyFill="1"/>
    <xf numFmtId="3" fontId="16" fillId="0" borderId="0" xfId="8" applyNumberFormat="1" applyFont="1" applyFill="1"/>
    <xf numFmtId="0" fontId="20" fillId="0" borderId="6" xfId="1" applyFont="1" applyFill="1" applyBorder="1" applyAlignment="1">
      <alignment horizontal="center" vertical="center"/>
    </xf>
    <xf numFmtId="0" fontId="33" fillId="0" borderId="0" xfId="9" applyFont="1" applyAlignment="1">
      <alignment vertical="center" wrapText="1"/>
    </xf>
    <xf numFmtId="0" fontId="33" fillId="0" borderId="0" xfId="8" applyFont="1"/>
    <xf numFmtId="166" fontId="33" fillId="0" borderId="0" xfId="9" applyNumberFormat="1" applyFont="1" applyAlignment="1">
      <alignment vertical="center" wrapText="1"/>
    </xf>
    <xf numFmtId="0" fontId="19" fillId="0" borderId="0" xfId="9" applyFont="1" applyFill="1" applyAlignment="1">
      <alignment horizontal="center" vertical="top" wrapText="1"/>
    </xf>
    <xf numFmtId="0" fontId="37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8" fillId="0" borderId="1" xfId="13" applyFont="1" applyFill="1" applyBorder="1" applyAlignment="1">
      <alignment horizontal="center" vertical="top"/>
    </xf>
    <xf numFmtId="0" fontId="38" fillId="0" borderId="0" xfId="13" applyFont="1" applyFill="1" applyBorder="1" applyAlignment="1">
      <alignment horizontal="center" vertical="top"/>
    </xf>
    <xf numFmtId="0" fontId="39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40" fillId="0" borderId="0" xfId="13" applyFont="1" applyFill="1" applyAlignment="1">
      <alignment horizontal="center" vertical="center" wrapText="1"/>
    </xf>
    <xf numFmtId="0" fontId="40" fillId="0" borderId="0" xfId="13" applyFont="1" applyFill="1" applyAlignment="1">
      <alignment vertical="center" wrapText="1"/>
    </xf>
    <xf numFmtId="0" fontId="42" fillId="0" borderId="6" xfId="13" applyFont="1" applyFill="1" applyBorder="1" applyAlignment="1">
      <alignment horizontal="center" vertical="center" wrapText="1"/>
    </xf>
    <xf numFmtId="1" fontId="42" fillId="0" borderId="6" xfId="13" applyNumberFormat="1" applyFont="1" applyFill="1" applyBorder="1" applyAlignment="1">
      <alignment horizontal="center" vertical="center" wrapText="1"/>
    </xf>
    <xf numFmtId="0" fontId="42" fillId="0" borderId="0" xfId="13" applyFont="1" applyFill="1" applyAlignment="1">
      <alignment vertical="center" wrapText="1"/>
    </xf>
    <xf numFmtId="0" fontId="34" fillId="0" borderId="3" xfId="13" applyFont="1" applyFill="1" applyBorder="1" applyAlignment="1">
      <alignment horizontal="left" vertical="center"/>
    </xf>
    <xf numFmtId="3" fontId="34" fillId="0" borderId="6" xfId="13" applyNumberFormat="1" applyFont="1" applyFill="1" applyBorder="1" applyAlignment="1">
      <alignment horizontal="center" vertical="center"/>
    </xf>
    <xf numFmtId="165" fontId="34" fillId="0" borderId="6" xfId="13" applyNumberFormat="1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vertical="center"/>
    </xf>
    <xf numFmtId="0" fontId="34" fillId="0" borderId="0" xfId="13" applyFont="1" applyFill="1" applyAlignment="1">
      <alignment vertical="center"/>
    </xf>
    <xf numFmtId="3" fontId="32" fillId="0" borderId="6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/>
    </xf>
    <xf numFmtId="3" fontId="34" fillId="0" borderId="0" xfId="13" applyNumberFormat="1" applyFont="1" applyFill="1" applyAlignment="1">
      <alignment horizontal="center" vertical="center"/>
    </xf>
    <xf numFmtId="3" fontId="32" fillId="0" borderId="0" xfId="13" applyNumberFormat="1" applyFont="1" applyFill="1"/>
    <xf numFmtId="0" fontId="32" fillId="0" borderId="0" xfId="13" applyFont="1" applyFill="1"/>
    <xf numFmtId="0" fontId="32" fillId="0" borderId="0" xfId="13" applyFont="1" applyFill="1" applyAlignment="1">
      <alignment horizontal="center" vertical="top"/>
    </xf>
    <xf numFmtId="0" fontId="39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2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5" xfId="7" applyNumberFormat="1" applyFont="1" applyFill="1" applyBorder="1" applyAlignment="1" applyProtection="1">
      <alignment horizontal="center" vertical="center"/>
      <protection locked="0"/>
    </xf>
    <xf numFmtId="1" fontId="44" fillId="0" borderId="6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Protection="1">
      <protection locked="0"/>
    </xf>
    <xf numFmtId="0" fontId="12" fillId="0" borderId="6" xfId="7" applyNumberFormat="1" applyFont="1" applyFill="1" applyBorder="1" applyAlignment="1" applyProtection="1">
      <alignment horizontal="center" vertical="center" wrapText="1" shrinkToFit="1"/>
    </xf>
    <xf numFmtId="3" fontId="12" fillId="0" borderId="6" xfId="7" applyNumberFormat="1" applyFont="1" applyFill="1" applyBorder="1" applyAlignment="1" applyProtection="1">
      <alignment horizontal="center" vertical="center" wrapText="1" shrinkToFit="1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7" applyNumberFormat="1" applyFont="1" applyFill="1" applyBorder="1" applyAlignment="1" applyProtection="1">
      <alignment horizont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7" fillId="2" borderId="6" xfId="5" applyNumberFormat="1" applyFont="1" applyFill="1" applyBorder="1" applyAlignment="1">
      <alignment horizontal="center" vertical="center"/>
    </xf>
    <xf numFmtId="3" fontId="17" fillId="2" borderId="6" xfId="7" applyNumberFormat="1" applyFont="1" applyFill="1" applyBorder="1" applyAlignment="1" applyProtection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3" fontId="17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2" fillId="0" borderId="0" xfId="7" applyNumberFormat="1" applyFont="1" applyFill="1" applyBorder="1" applyAlignment="1" applyProtection="1">
      <alignment horizontal="right"/>
      <protection locked="0"/>
    </xf>
    <xf numFmtId="3" fontId="17" fillId="0" borderId="6" xfId="17" applyNumberFormat="1" applyFont="1" applyFill="1" applyBorder="1" applyAlignment="1">
      <alignment horizontal="center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47" fillId="0" borderId="1" xfId="7" applyNumberFormat="1" applyFont="1" applyFill="1" applyBorder="1" applyAlignment="1" applyProtection="1">
      <protection locked="0"/>
    </xf>
    <xf numFmtId="1" fontId="47" fillId="2" borderId="1" xfId="7" applyNumberFormat="1" applyFont="1" applyFill="1" applyBorder="1" applyAlignment="1" applyProtection="1">
      <protection locked="0"/>
    </xf>
    <xf numFmtId="1" fontId="49" fillId="0" borderId="0" xfId="7" applyNumberFormat="1" applyFont="1" applyFill="1" applyProtection="1">
      <protection locked="0"/>
    </xf>
    <xf numFmtId="1" fontId="49" fillId="0" borderId="0" xfId="7" applyNumberFormat="1" applyFont="1" applyFill="1" applyBorder="1" applyAlignment="1" applyProtection="1">
      <protection locked="0"/>
    </xf>
    <xf numFmtId="1" fontId="1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7" applyNumberFormat="1" applyFont="1" applyFill="1" applyBorder="1" applyAlignment="1" applyProtection="1">
      <alignment horizontal="center" vertical="center" wrapText="1" shrinkToFit="1"/>
    </xf>
    <xf numFmtId="1" fontId="50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47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7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9" fillId="0" borderId="0" xfId="18" applyNumberFormat="1" applyFont="1" applyProtection="1">
      <protection locked="0"/>
    </xf>
    <xf numFmtId="1" fontId="49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49" fillId="0" borderId="6" xfId="18" applyNumberFormat="1" applyFont="1" applyFill="1" applyBorder="1" applyAlignment="1" applyProtection="1">
      <alignment horizontal="center"/>
    </xf>
    <xf numFmtId="1" fontId="49" fillId="2" borderId="6" xfId="18" applyNumberFormat="1" applyFont="1" applyFill="1" applyBorder="1" applyAlignment="1" applyProtection="1">
      <alignment horizontal="center"/>
    </xf>
    <xf numFmtId="1" fontId="49" fillId="2" borderId="0" xfId="18" applyNumberFormat="1" applyFont="1" applyFill="1" applyBorder="1" applyAlignment="1" applyProtection="1">
      <alignment horizontal="center"/>
    </xf>
    <xf numFmtId="1" fontId="49" fillId="0" borderId="0" xfId="18" applyNumberFormat="1" applyFont="1" applyFill="1" applyBorder="1" applyAlignment="1" applyProtection="1">
      <alignment horizontal="center"/>
    </xf>
    <xf numFmtId="0" fontId="12" fillId="0" borderId="6" xfId="18" applyNumberFormat="1" applyFont="1" applyBorder="1" applyAlignment="1" applyProtection="1">
      <alignment horizontal="center" vertical="center" wrapText="1" shrinkToFit="1"/>
    </xf>
    <xf numFmtId="3" fontId="12" fillId="2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 vertical="center"/>
    </xf>
    <xf numFmtId="165" fontId="11" fillId="2" borderId="0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3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3" fontId="17" fillId="0" borderId="6" xfId="5" applyNumberFormat="1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/>
      <protection locked="0"/>
    </xf>
    <xf numFmtId="1" fontId="13" fillId="0" borderId="2" xfId="18" applyNumberFormat="1" applyFont="1" applyBorder="1" applyAlignment="1" applyProtection="1">
      <protection locked="0"/>
    </xf>
    <xf numFmtId="1" fontId="13" fillId="0" borderId="7" xfId="18" applyNumberFormat="1" applyFont="1" applyBorder="1" applyAlignment="1" applyProtection="1">
      <protection locked="0"/>
    </xf>
    <xf numFmtId="1" fontId="13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5" fontId="8" fillId="2" borderId="0" xfId="18" applyNumberFormat="1" applyFont="1" applyFill="1" applyBorder="1" applyAlignment="1" applyProtection="1">
      <alignment horizontal="center" vertical="center"/>
    </xf>
    <xf numFmtId="165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3" fontId="17" fillId="0" borderId="6" xfId="18" applyNumberFormat="1" applyFont="1" applyFill="1" applyBorder="1" applyAlignment="1" applyProtection="1">
      <alignment horizontal="center" vertical="center"/>
    </xf>
    <xf numFmtId="165" fontId="11" fillId="0" borderId="0" xfId="18" applyNumberFormat="1" applyFont="1" applyFill="1" applyBorder="1" applyAlignment="1" applyProtection="1">
      <alignment horizontal="center" vertical="center"/>
    </xf>
    <xf numFmtId="0" fontId="51" fillId="0" borderId="0" xfId="13" applyFont="1" applyFill="1" applyBorder="1"/>
    <xf numFmtId="0" fontId="52" fillId="0" borderId="6" xfId="13" applyFont="1" applyFill="1" applyBorder="1" applyAlignment="1">
      <alignment horizontal="center" wrapText="1"/>
    </xf>
    <xf numFmtId="1" fontId="52" fillId="0" borderId="6" xfId="13" applyNumberFormat="1" applyFont="1" applyFill="1" applyBorder="1" applyAlignment="1">
      <alignment horizontal="center" wrapText="1"/>
    </xf>
    <xf numFmtId="0" fontId="52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166" fontId="7" fillId="0" borderId="6" xfId="10" applyNumberFormat="1" applyFont="1" applyFill="1" applyBorder="1" applyAlignment="1">
      <alignment horizontal="center" vertical="center"/>
    </xf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3" applyFont="1" applyFill="1" applyBorder="1" applyAlignment="1">
      <alignment vertical="top"/>
    </xf>
    <xf numFmtId="3" fontId="17" fillId="0" borderId="6" xfId="14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165" fontId="7" fillId="0" borderId="6" xfId="8" applyNumberFormat="1" applyFont="1" applyFill="1" applyBorder="1" applyAlignment="1">
      <alignment horizontal="center" vertical="center" wrapText="1"/>
    </xf>
    <xf numFmtId="165" fontId="7" fillId="0" borderId="0" xfId="8" applyNumberFormat="1" applyFont="1" applyFill="1" applyBorder="1" applyAlignment="1">
      <alignment horizontal="center" vertical="center" wrapText="1"/>
    </xf>
    <xf numFmtId="166" fontId="11" fillId="0" borderId="0" xfId="9" applyNumberFormat="1" applyFont="1" applyFill="1" applyAlignment="1">
      <alignment vertical="center" wrapText="1"/>
    </xf>
    <xf numFmtId="166" fontId="33" fillId="0" borderId="0" xfId="8" applyNumberFormat="1" applyFont="1"/>
    <xf numFmtId="165" fontId="7" fillId="0" borderId="0" xfId="10" applyNumberFormat="1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" fontId="11" fillId="0" borderId="0" xfId="18" applyNumberFormat="1" applyFont="1" applyAlignment="1" applyProtection="1">
      <alignment horizontal="right" vertical="top"/>
      <protection locked="0"/>
    </xf>
    <xf numFmtId="0" fontId="28" fillId="0" borderId="0" xfId="13" applyFont="1" applyFill="1" applyAlignment="1">
      <alignment horizontal="center" vertical="top"/>
    </xf>
    <xf numFmtId="1" fontId="11" fillId="0" borderId="0" xfId="18" applyNumberFormat="1" applyFont="1" applyFill="1" applyAlignment="1" applyProtection="1">
      <alignment horizontal="right" vertical="top"/>
      <protection locked="0"/>
    </xf>
    <xf numFmtId="1" fontId="48" fillId="0" borderId="1" xfId="7" applyNumberFormat="1" applyFont="1" applyFill="1" applyBorder="1" applyAlignment="1" applyProtection="1">
      <alignment horizontal="right"/>
      <protection locked="0"/>
    </xf>
    <xf numFmtId="1" fontId="43" fillId="0" borderId="1" xfId="7" applyNumberFormat="1" applyFont="1" applyFill="1" applyBorder="1" applyAlignment="1" applyProtection="1">
      <alignment horizontal="center"/>
      <protection locked="0"/>
    </xf>
    <xf numFmtId="1" fontId="1" fillId="0" borderId="5" xfId="7" applyNumberFormat="1" applyFont="1" applyFill="1" applyBorder="1" applyAlignment="1" applyProtection="1">
      <alignment horizontal="center" vertical="center" wrapText="1"/>
      <protection locked="0"/>
    </xf>
    <xf numFmtId="166" fontId="12" fillId="0" borderId="6" xfId="7" applyNumberFormat="1" applyFont="1" applyFill="1" applyBorder="1" applyAlignment="1" applyProtection="1">
      <alignment horizontal="center" vertical="center"/>
      <protection locked="0"/>
    </xf>
    <xf numFmtId="166" fontId="17" fillId="0" borderId="6" xfId="7" applyNumberFormat="1" applyFont="1" applyFill="1" applyBorder="1" applyAlignment="1" applyProtection="1">
      <alignment horizontal="center" vertical="center"/>
      <protection locked="0"/>
    </xf>
    <xf numFmtId="165" fontId="17" fillId="2" borderId="6" xfId="18" applyNumberFormat="1" applyFont="1" applyFill="1" applyBorder="1" applyAlignment="1" applyProtection="1">
      <alignment horizontal="center" vertical="center"/>
    </xf>
    <xf numFmtId="165" fontId="12" fillId="2" borderId="6" xfId="18" applyNumberFormat="1" applyFont="1" applyFill="1" applyBorder="1" applyAlignment="1" applyProtection="1">
      <alignment horizontal="center" vertical="center"/>
    </xf>
    <xf numFmtId="3" fontId="17" fillId="2" borderId="6" xfId="18" applyNumberFormat="1" applyFont="1" applyFill="1" applyBorder="1" applyAlignment="1" applyProtection="1">
      <alignment horizontal="center"/>
      <protection locked="0"/>
    </xf>
    <xf numFmtId="3" fontId="17" fillId="0" borderId="6" xfId="18" applyNumberFormat="1" applyFont="1" applyFill="1" applyBorder="1" applyAlignment="1" applyProtection="1">
      <alignment horizontal="center"/>
      <protection locked="0"/>
    </xf>
    <xf numFmtId="0" fontId="19" fillId="0" borderId="0" xfId="8" applyFont="1" applyFill="1" applyAlignment="1">
      <alignment horizontal="center" vertical="top" wrapText="1"/>
    </xf>
    <xf numFmtId="0" fontId="20" fillId="0" borderId="0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 wrapText="1"/>
    </xf>
    <xf numFmtId="0" fontId="20" fillId="0" borderId="6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vertical="center" wrapText="1"/>
    </xf>
    <xf numFmtId="1" fontId="1" fillId="0" borderId="5" xfId="18" applyNumberFormat="1" applyFont="1" applyFill="1" applyBorder="1" applyAlignment="1" applyProtection="1">
      <alignment horizontal="center" vertical="center"/>
      <protection locked="0"/>
    </xf>
    <xf numFmtId="3" fontId="11" fillId="0" borderId="0" xfId="18" applyNumberFormat="1" applyFont="1" applyBorder="1" applyAlignment="1" applyProtection="1">
      <alignment horizontal="center" vertical="center"/>
    </xf>
    <xf numFmtId="0" fontId="17" fillId="0" borderId="6" xfId="0" applyFont="1" applyBorder="1"/>
    <xf numFmtId="169" fontId="17" fillId="0" borderId="6" xfId="0" applyNumberFormat="1" applyFont="1" applyFill="1" applyBorder="1"/>
    <xf numFmtId="169" fontId="17" fillId="0" borderId="6" xfId="0" applyNumberFormat="1" applyFont="1" applyFill="1" applyBorder="1" applyAlignment="1">
      <alignment vertical="center" wrapText="1"/>
    </xf>
    <xf numFmtId="0" fontId="17" fillId="0" borderId="6" xfId="17" applyFont="1" applyBorder="1"/>
    <xf numFmtId="3" fontId="17" fillId="0" borderId="6" xfId="0" applyNumberFormat="1" applyFont="1" applyFill="1" applyBorder="1" applyAlignment="1">
      <alignment horizontal="center" vertical="center"/>
    </xf>
    <xf numFmtId="3" fontId="76" fillId="0" borderId="6" xfId="0" applyNumberFormat="1" applyFont="1" applyFill="1" applyBorder="1" applyAlignment="1">
      <alignment horizontal="center" vertical="center"/>
    </xf>
    <xf numFmtId="165" fontId="17" fillId="0" borderId="6" xfId="13" applyNumberFormat="1" applyFont="1" applyFill="1" applyBorder="1" applyAlignment="1">
      <alignment horizontal="center" vertical="center"/>
    </xf>
    <xf numFmtId="3" fontId="17" fillId="0" borderId="6" xfId="13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6" xfId="17" applyFont="1" applyBorder="1" applyAlignment="1">
      <alignment horizontal="center"/>
    </xf>
    <xf numFmtId="1" fontId="4" fillId="0" borderId="6" xfId="7" applyNumberFormat="1" applyFont="1" applyFill="1" applyBorder="1" applyAlignment="1" applyProtection="1">
      <alignment horizontal="center" wrapText="1" shrinkToFit="1"/>
      <protection locked="0"/>
    </xf>
    <xf numFmtId="1" fontId="4" fillId="0" borderId="6" xfId="7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3" fontId="4" fillId="0" borderId="6" xfId="131" applyNumberFormat="1" applyFont="1" applyFill="1" applyBorder="1" applyAlignment="1" applyProtection="1">
      <alignment horizontal="center"/>
      <protection locked="0"/>
    </xf>
    <xf numFmtId="165" fontId="17" fillId="0" borderId="6" xfId="7" applyNumberFormat="1" applyFont="1" applyFill="1" applyBorder="1" applyAlignment="1" applyProtection="1">
      <alignment horizontal="center" vertical="center" wrapText="1" shrinkToFit="1"/>
    </xf>
    <xf numFmtId="165" fontId="12" fillId="0" borderId="6" xfId="7" applyNumberFormat="1" applyFont="1" applyFill="1" applyBorder="1" applyAlignment="1" applyProtection="1">
      <alignment horizontal="center" vertical="center" wrapText="1" shrinkToFit="1"/>
    </xf>
    <xf numFmtId="166" fontId="6" fillId="0" borderId="6" xfId="9" applyNumberFormat="1" applyFont="1" applyBorder="1" applyAlignment="1">
      <alignment horizontal="center" vertical="center" wrapText="1"/>
    </xf>
    <xf numFmtId="0" fontId="6" fillId="0" borderId="6" xfId="8" applyNumberFormat="1" applyFont="1" applyFill="1" applyBorder="1" applyAlignment="1">
      <alignment horizontal="center" vertical="center" wrapText="1"/>
    </xf>
    <xf numFmtId="166" fontId="6" fillId="2" borderId="6" xfId="8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 wrapText="1"/>
    </xf>
    <xf numFmtId="1" fontId="4" fillId="0" borderId="6" xfId="16" applyNumberFormat="1" applyFont="1" applyFill="1" applyBorder="1" applyAlignment="1">
      <alignment horizontal="center" vertical="center"/>
    </xf>
    <xf numFmtId="3" fontId="1" fillId="0" borderId="0" xfId="8" applyNumberFormat="1" applyFont="1" applyFill="1"/>
    <xf numFmtId="3" fontId="76" fillId="0" borderId="3" xfId="1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131" applyNumberFormat="1" applyFont="1" applyFill="1" applyBorder="1" applyAlignment="1" applyProtection="1">
      <alignment horizontal="center" vertical="center"/>
    </xf>
    <xf numFmtId="3" fontId="76" fillId="0" borderId="6" xfId="17" applyNumberFormat="1" applyFont="1" applyFill="1" applyBorder="1" applyAlignment="1">
      <alignment horizontal="center"/>
    </xf>
    <xf numFmtId="3" fontId="12" fillId="0" borderId="6" xfId="13" applyNumberFormat="1" applyFont="1" applyFill="1" applyBorder="1" applyAlignment="1">
      <alignment horizontal="center" vertical="center"/>
    </xf>
    <xf numFmtId="165" fontId="12" fillId="0" borderId="6" xfId="13" applyNumberFormat="1" applyFont="1" applyFill="1" applyBorder="1" applyAlignment="1">
      <alignment horizontal="center" vertical="center"/>
    </xf>
    <xf numFmtId="3" fontId="2" fillId="0" borderId="6" xfId="131" applyNumberFormat="1" applyFont="1" applyFill="1" applyBorder="1" applyAlignment="1" applyProtection="1">
      <alignment horizontal="center" vertical="center"/>
    </xf>
    <xf numFmtId="165" fontId="2" fillId="0" borderId="6" xfId="7" applyNumberFormat="1" applyFont="1" applyFill="1" applyBorder="1" applyAlignment="1" applyProtection="1">
      <alignment horizontal="center" vertical="center" wrapText="1" shrinkToFit="1"/>
    </xf>
    <xf numFmtId="3" fontId="2" fillId="0" borderId="6" xfId="7" applyNumberFormat="1" applyFont="1" applyFill="1" applyBorder="1" applyAlignment="1" applyProtection="1">
      <alignment horizontal="center" vertical="center" wrapText="1" shrinkToFit="1"/>
    </xf>
    <xf numFmtId="166" fontId="2" fillId="0" borderId="6" xfId="7" applyNumberFormat="1" applyFont="1" applyFill="1" applyBorder="1" applyAlignment="1" applyProtection="1">
      <alignment horizontal="center" vertical="center"/>
      <protection locked="0"/>
    </xf>
    <xf numFmtId="0" fontId="77" fillId="0" borderId="6" xfId="0" applyFont="1" applyBorder="1" applyAlignment="1">
      <alignment horizontal="center"/>
    </xf>
    <xf numFmtId="165" fontId="4" fillId="0" borderId="6" xfId="7" applyNumberFormat="1" applyFont="1" applyFill="1" applyBorder="1" applyAlignment="1" applyProtection="1">
      <alignment horizontal="center" vertical="center" wrapText="1" shrinkToFit="1"/>
    </xf>
    <xf numFmtId="3" fontId="4" fillId="0" borderId="6" xfId="7" applyNumberFormat="1" applyFont="1" applyFill="1" applyBorder="1" applyAlignment="1" applyProtection="1">
      <alignment horizontal="center" vertical="center" wrapText="1" shrinkToFit="1"/>
    </xf>
    <xf numFmtId="166" fontId="4" fillId="0" borderId="6" xfId="7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/>
    </xf>
    <xf numFmtId="1" fontId="4" fillId="2" borderId="2" xfId="0" applyNumberFormat="1" applyFont="1" applyFill="1" applyBorder="1" applyAlignment="1" applyProtection="1">
      <alignment horizontal="center" vertical="center"/>
    </xf>
    <xf numFmtId="3" fontId="78" fillId="2" borderId="6" xfId="13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8" applyNumberFormat="1" applyFont="1" applyFill="1" applyBorder="1" applyAlignment="1">
      <alignment horizontal="center" vertical="center" wrapText="1"/>
    </xf>
    <xf numFmtId="3" fontId="4" fillId="2" borderId="6" xfId="131" applyNumberFormat="1" applyFont="1" applyFill="1" applyBorder="1" applyAlignment="1" applyProtection="1">
      <alignment horizontal="center" vertical="center"/>
      <protection locked="0"/>
    </xf>
    <xf numFmtId="3" fontId="4" fillId="2" borderId="2" xfId="131" applyNumberFormat="1" applyFont="1" applyFill="1" applyBorder="1" applyAlignment="1" applyProtection="1">
      <alignment horizontal="center" vertical="center"/>
      <protection locked="0"/>
    </xf>
    <xf numFmtId="1" fontId="4" fillId="0" borderId="6" xfId="131" applyNumberFormat="1" applyFont="1" applyFill="1" applyBorder="1" applyAlignment="1" applyProtection="1">
      <alignment horizontal="center"/>
      <protection locked="0"/>
    </xf>
    <xf numFmtId="3" fontId="4" fillId="0" borderId="6" xfId="131" applyNumberFormat="1" applyFont="1" applyFill="1" applyBorder="1" applyAlignment="1" applyProtection="1">
      <alignment horizontal="center" vertical="center"/>
      <protection locked="0"/>
    </xf>
    <xf numFmtId="3" fontId="4" fillId="0" borderId="2" xfId="131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left" wrapText="1" shrinkToFit="1"/>
      <protection locked="0"/>
    </xf>
    <xf numFmtId="0" fontId="31" fillId="0" borderId="6" xfId="13" applyFont="1" applyFill="1" applyBorder="1"/>
    <xf numFmtId="1" fontId="4" fillId="0" borderId="6" xfId="7" applyNumberFormat="1" applyFont="1" applyFill="1" applyBorder="1" applyAlignment="1" applyProtection="1">
      <alignment horizontal="right"/>
      <protection locked="0"/>
    </xf>
    <xf numFmtId="0" fontId="31" fillId="0" borderId="6" xfId="13" applyFont="1" applyFill="1" applyBorder="1" applyAlignment="1">
      <alignment horizontal="center"/>
    </xf>
    <xf numFmtId="1" fontId="4" fillId="2" borderId="6" xfId="7" applyNumberFormat="1" applyFont="1" applyFill="1" applyBorder="1" applyAlignment="1" applyProtection="1">
      <alignment horizontal="center"/>
      <protection locked="0"/>
    </xf>
    <xf numFmtId="1" fontId="4" fillId="0" borderId="6" xfId="131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 applyProtection="1">
      <alignment horizontal="center" vertical="center" wrapText="1" shrinkToFit="1"/>
    </xf>
    <xf numFmtId="1" fontId="1" fillId="0" borderId="6" xfId="18" applyNumberFormat="1" applyFont="1" applyFill="1" applyBorder="1" applyAlignment="1" applyProtection="1">
      <alignment horizontal="left"/>
      <protection locked="0"/>
    </xf>
    <xf numFmtId="1" fontId="4" fillId="0" borderId="6" xfId="18" applyNumberFormat="1" applyFont="1" applyFill="1" applyBorder="1" applyAlignment="1" applyProtection="1">
      <alignment horizontal="right"/>
      <protection locked="0"/>
    </xf>
    <xf numFmtId="1" fontId="4" fillId="0" borderId="6" xfId="18" applyNumberFormat="1" applyFont="1" applyBorder="1" applyAlignment="1" applyProtection="1">
      <alignment horizontal="right"/>
      <protection locked="0"/>
    </xf>
    <xf numFmtId="1" fontId="6" fillId="0" borderId="6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66" fontId="6" fillId="2" borderId="6" xfId="8" applyNumberFormat="1" applyFont="1" applyFill="1" applyBorder="1" applyAlignment="1">
      <alignment horizontal="center" vertical="center" wrapText="1"/>
    </xf>
    <xf numFmtId="3" fontId="6" fillId="0" borderId="6" xfId="10" applyNumberFormat="1" applyFont="1" applyFill="1" applyBorder="1" applyAlignment="1">
      <alignment horizontal="center" vertical="center"/>
    </xf>
    <xf numFmtId="1" fontId="2" fillId="0" borderId="0" xfId="18" applyNumberFormat="1" applyFont="1" applyFill="1" applyAlignment="1" applyProtection="1">
      <alignment horizontal="center" wrapText="1"/>
      <protection locked="0"/>
    </xf>
    <xf numFmtId="1" fontId="47" fillId="0" borderId="1" xfId="18" applyNumberFormat="1" applyFont="1" applyFill="1" applyBorder="1" applyAlignment="1" applyProtection="1">
      <alignment horizontal="center"/>
      <protection locked="0"/>
    </xf>
    <xf numFmtId="1" fontId="4" fillId="0" borderId="6" xfId="18" applyNumberFormat="1" applyFont="1" applyFill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center"/>
      <protection locked="0"/>
    </xf>
    <xf numFmtId="1" fontId="10" fillId="2" borderId="8" xfId="18" applyNumberFormat="1" applyFont="1" applyFill="1" applyBorder="1" applyAlignment="1" applyProtection="1">
      <alignment horizontal="center" vertical="center"/>
      <protection locked="0"/>
    </xf>
    <xf numFmtId="1" fontId="49" fillId="2" borderId="3" xfId="18" applyNumberFormat="1" applyFont="1" applyFill="1" applyBorder="1" applyAlignment="1" applyProtection="1">
      <alignment horizontal="center"/>
    </xf>
    <xf numFmtId="3" fontId="17" fillId="0" borderId="3" xfId="18" applyNumberFormat="1" applyFont="1" applyFill="1" applyBorder="1" applyAlignment="1" applyProtection="1">
      <alignment horizontal="center"/>
      <protection locked="0"/>
    </xf>
    <xf numFmtId="1" fontId="4" fillId="0" borderId="3" xfId="18" applyNumberFormat="1" applyFont="1" applyFill="1" applyBorder="1" applyAlignment="1" applyProtection="1">
      <alignment horizontal="center"/>
      <protection locked="0"/>
    </xf>
    <xf numFmtId="1" fontId="1" fillId="2" borderId="12" xfId="18" applyNumberFormat="1" applyFont="1" applyFill="1" applyBorder="1" applyAlignment="1" applyProtection="1">
      <alignment horizontal="center" vertical="center"/>
      <protection locked="0"/>
    </xf>
    <xf numFmtId="1" fontId="49" fillId="2" borderId="4" xfId="18" applyNumberFormat="1" applyFont="1" applyFill="1" applyBorder="1" applyAlignment="1" applyProtection="1">
      <alignment horizontal="center"/>
    </xf>
    <xf numFmtId="165" fontId="17" fillId="2" borderId="4" xfId="18" applyNumberFormat="1" applyFont="1" applyFill="1" applyBorder="1" applyAlignment="1" applyProtection="1">
      <alignment horizontal="center" vertical="center"/>
    </xf>
    <xf numFmtId="1" fontId="2" fillId="0" borderId="6" xfId="18" applyNumberFormat="1" applyFont="1" applyFill="1" applyBorder="1" applyAlignment="1" applyProtection="1">
      <alignment horizontal="center" wrapText="1"/>
      <protection locked="0"/>
    </xf>
    <xf numFmtId="1" fontId="5" fillId="0" borderId="6" xfId="18" applyNumberFormat="1" applyFont="1" applyFill="1" applyBorder="1" applyAlignment="1" applyProtection="1">
      <alignment horizontal="center" vertical="center" wrapText="1"/>
      <protection locked="0"/>
    </xf>
    <xf numFmtId="1" fontId="10" fillId="0" borderId="6" xfId="18" applyNumberFormat="1" applyFont="1" applyFill="1" applyBorder="1" applyAlignment="1" applyProtection="1">
      <alignment horizontal="center"/>
      <protection locked="0"/>
    </xf>
    <xf numFmtId="1" fontId="10" fillId="2" borderId="6" xfId="18" applyNumberFormat="1" applyFont="1" applyFill="1" applyBorder="1" applyAlignment="1" applyProtection="1">
      <alignment horizontal="center" vertical="center"/>
      <protection locked="0"/>
    </xf>
    <xf numFmtId="165" fontId="12" fillId="2" borderId="4" xfId="18" applyNumberFormat="1" applyFont="1" applyFill="1" applyBorder="1" applyAlignment="1" applyProtection="1">
      <alignment horizontal="center" vertical="center"/>
    </xf>
    <xf numFmtId="3" fontId="12" fillId="2" borderId="3" xfId="18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7" fillId="0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1" fontId="7" fillId="0" borderId="6" xfId="10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/>
    </xf>
    <xf numFmtId="1" fontId="26" fillId="0" borderId="6" xfId="13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4" xfId="8" applyNumberFormat="1" applyFont="1" applyBorder="1" applyAlignment="1">
      <alignment horizontal="center" vertical="center" wrapText="1"/>
    </xf>
    <xf numFmtId="0" fontId="5" fillId="0" borderId="4" xfId="9" applyNumberFormat="1" applyFont="1" applyFill="1" applyBorder="1" applyAlignment="1">
      <alignment horizontal="center" vertical="center" wrapText="1"/>
    </xf>
    <xf numFmtId="0" fontId="5" fillId="0" borderId="6" xfId="9" applyNumberFormat="1" applyFont="1" applyFill="1" applyBorder="1" applyAlignment="1">
      <alignment horizontal="center"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0" fontId="5" fillId="0" borderId="6" xfId="8" applyNumberFormat="1" applyFont="1" applyBorder="1" applyAlignment="1">
      <alignment horizontal="center" vertical="center" wrapText="1"/>
    </xf>
    <xf numFmtId="0" fontId="5" fillId="0" borderId="4" xfId="8" applyNumberFormat="1" applyFont="1" applyFill="1" applyBorder="1" applyAlignment="1">
      <alignment horizontal="center" vertical="center"/>
    </xf>
    <xf numFmtId="0" fontId="5" fillId="0" borderId="6" xfId="8" applyNumberFormat="1" applyFont="1" applyFill="1" applyBorder="1" applyAlignment="1">
      <alignment horizontal="center" vertical="center"/>
    </xf>
    <xf numFmtId="3" fontId="5" fillId="0" borderId="6" xfId="13" applyNumberFormat="1" applyFont="1" applyFill="1" applyBorder="1" applyAlignment="1">
      <alignment horizontal="center" vertical="center"/>
    </xf>
    <xf numFmtId="1" fontId="5" fillId="0" borderId="6" xfId="9" applyNumberFormat="1" applyFont="1" applyFill="1" applyBorder="1" applyAlignment="1">
      <alignment horizontal="center"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6" fillId="0" borderId="6" xfId="10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center" vertical="top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5" fillId="0" borderId="0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center" vertical="top"/>
    </xf>
    <xf numFmtId="0" fontId="24" fillId="0" borderId="6" xfId="13" applyFont="1" applyFill="1" applyBorder="1" applyAlignment="1">
      <alignment horizontal="center" vertical="center" wrapText="1"/>
    </xf>
    <xf numFmtId="0" fontId="34" fillId="0" borderId="6" xfId="13" applyFont="1" applyFill="1" applyBorder="1" applyAlignment="1">
      <alignment horizontal="center" vertical="center" wrapText="1"/>
    </xf>
    <xf numFmtId="49" fontId="41" fillId="0" borderId="6" xfId="13" applyNumberFormat="1" applyFont="1" applyFill="1" applyBorder="1" applyAlignment="1">
      <alignment horizontal="center" vertical="center" wrapText="1"/>
    </xf>
    <xf numFmtId="0" fontId="29" fillId="0" borderId="6" xfId="13" applyFont="1" applyFill="1" applyBorder="1" applyAlignment="1">
      <alignment horizontal="center" vertical="center" wrapText="1"/>
    </xf>
    <xf numFmtId="0" fontId="25" fillId="0" borderId="0" xfId="13" applyFont="1" applyFill="1" applyBorder="1" applyAlignment="1">
      <alignment horizontal="center" vertical="top"/>
    </xf>
    <xf numFmtId="0" fontId="34" fillId="0" borderId="3" xfId="13" applyFont="1" applyFill="1" applyBorder="1" applyAlignment="1">
      <alignment horizontal="center" vertical="center" wrapText="1"/>
    </xf>
    <xf numFmtId="0" fontId="34" fillId="0" borderId="15" xfId="13" applyFont="1" applyFill="1" applyBorder="1" applyAlignment="1">
      <alignment horizontal="center" vertical="center" wrapText="1"/>
    </xf>
    <xf numFmtId="0" fontId="34" fillId="0" borderId="4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right" vertical="top"/>
    </xf>
    <xf numFmtId="0" fontId="24" fillId="0" borderId="2" xfId="13" applyFont="1" applyFill="1" applyBorder="1" applyAlignment="1">
      <alignment horizontal="center" vertical="center" wrapText="1"/>
    </xf>
    <xf numFmtId="0" fontId="24" fillId="0" borderId="7" xfId="13" applyFont="1" applyFill="1" applyBorder="1" applyAlignment="1">
      <alignment horizontal="center" vertical="center" wrapText="1"/>
    </xf>
    <xf numFmtId="0" fontId="24" fillId="0" borderId="5" xfId="13" applyFont="1" applyFill="1" applyBorder="1" applyAlignment="1">
      <alignment horizontal="center" vertical="center" wrapText="1"/>
    </xf>
    <xf numFmtId="0" fontId="41" fillId="0" borderId="6" xfId="13" applyFont="1" applyFill="1" applyBorder="1" applyAlignment="1">
      <alignment horizontal="center" vertical="center" wrapText="1"/>
    </xf>
    <xf numFmtId="0" fontId="45" fillId="0" borderId="0" xfId="13" applyFont="1" applyFill="1" applyBorder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7" applyNumberFormat="1" applyFont="1" applyFill="1" applyBorder="1" applyAlignment="1" applyProtection="1">
      <alignment horizontal="center"/>
      <protection locked="0"/>
    </xf>
    <xf numFmtId="1" fontId="13" fillId="0" borderId="7" xfId="7" applyNumberFormat="1" applyFont="1" applyFill="1" applyBorder="1" applyAlignment="1" applyProtection="1">
      <alignment horizontal="center"/>
      <protection locked="0"/>
    </xf>
    <xf numFmtId="1" fontId="13" fillId="0" borderId="5" xfId="7" applyNumberFormat="1" applyFont="1" applyFill="1" applyBorder="1" applyAlignment="1" applyProtection="1">
      <alignment horizontal="center"/>
      <protection locked="0"/>
    </xf>
    <xf numFmtId="0" fontId="34" fillId="0" borderId="9" xfId="13" applyFont="1" applyFill="1" applyBorder="1" applyAlignment="1">
      <alignment horizontal="center" vertical="center" wrapText="1"/>
    </xf>
    <xf numFmtId="0" fontId="34" fillId="0" borderId="10" xfId="13" applyFont="1" applyFill="1" applyBorder="1" applyAlignment="1">
      <alignment horizontal="center" vertical="center" wrapText="1"/>
    </xf>
    <xf numFmtId="0" fontId="34" fillId="0" borderId="11" xfId="13" applyFont="1" applyFill="1" applyBorder="1" applyAlignment="1">
      <alignment horizontal="center" vertical="center" wrapText="1"/>
    </xf>
    <xf numFmtId="0" fontId="34" fillId="0" borderId="13" xfId="13" applyFont="1" applyFill="1" applyBorder="1" applyAlignment="1">
      <alignment horizontal="center" vertical="center" wrapText="1"/>
    </xf>
    <xf numFmtId="0" fontId="34" fillId="0" borderId="0" xfId="13" applyFont="1" applyFill="1" applyBorder="1" applyAlignment="1">
      <alignment horizontal="center" vertical="center" wrapText="1"/>
    </xf>
    <xf numFmtId="0" fontId="34" fillId="0" borderId="14" xfId="13" applyFont="1" applyFill="1" applyBorder="1" applyAlignment="1">
      <alignment horizontal="center" vertical="center" wrapText="1"/>
    </xf>
    <xf numFmtId="0" fontId="34" fillId="0" borderId="8" xfId="13" applyFont="1" applyFill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0" fontId="34" fillId="0" borderId="12" xfId="13" applyFont="1" applyFill="1" applyBorder="1" applyAlignment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</xf>
    <xf numFmtId="1" fontId="12" fillId="0" borderId="10" xfId="7" applyNumberFormat="1" applyFont="1" applyFill="1" applyBorder="1" applyAlignment="1" applyProtection="1">
      <alignment horizontal="center" vertical="center" wrapText="1"/>
    </xf>
    <xf numFmtId="1" fontId="12" fillId="0" borderId="11" xfId="7" applyNumberFormat="1" applyFont="1" applyFill="1" applyBorder="1" applyAlignment="1" applyProtection="1">
      <alignment horizontal="center" vertical="center" wrapText="1"/>
    </xf>
    <xf numFmtId="1" fontId="12" fillId="0" borderId="13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Fill="1" applyBorder="1" applyAlignment="1" applyProtection="1">
      <alignment horizontal="center" vertical="center" wrapText="1"/>
    </xf>
    <xf numFmtId="1" fontId="12" fillId="0" borderId="14" xfId="7" applyNumberFormat="1" applyFont="1" applyFill="1" applyBorder="1" applyAlignment="1" applyProtection="1">
      <alignment horizontal="center" vertical="center" wrapText="1"/>
    </xf>
    <xf numFmtId="1" fontId="12" fillId="0" borderId="8" xfId="7" applyNumberFormat="1" applyFont="1" applyFill="1" applyBorder="1" applyAlignment="1" applyProtection="1">
      <alignment horizontal="center" vertical="center" wrapText="1"/>
    </xf>
    <xf numFmtId="1" fontId="12" fillId="0" borderId="1" xfId="7" applyNumberFormat="1" applyFont="1" applyFill="1" applyBorder="1" applyAlignment="1" applyProtection="1">
      <alignment horizontal="center" vertical="center" wrapText="1"/>
    </xf>
    <xf numFmtId="1" fontId="12" fillId="0" borderId="12" xfId="7" applyNumberFormat="1" applyFont="1" applyFill="1" applyBorder="1" applyAlignment="1" applyProtection="1">
      <alignment horizontal="center" vertical="center" wrapText="1"/>
    </xf>
    <xf numFmtId="1" fontId="12" fillId="0" borderId="6" xfId="7" applyNumberFormat="1" applyFont="1" applyFill="1" applyBorder="1" applyAlignment="1" applyProtection="1">
      <alignment horizontal="center" vertical="center" wrapText="1"/>
    </xf>
    <xf numFmtId="1" fontId="1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30" fillId="0" borderId="0" xfId="13" applyFont="1" applyFill="1" applyBorder="1" applyAlignment="1">
      <alignment horizontal="center" vertical="top" wrapText="1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horizontal="center" wrapText="1"/>
      <protection locked="0"/>
    </xf>
    <xf numFmtId="0" fontId="5" fillId="0" borderId="2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4" fillId="0" borderId="3" xfId="10" applyFont="1" applyFill="1" applyBorder="1" applyAlignment="1">
      <alignment horizontal="center" vertical="center"/>
    </xf>
    <xf numFmtId="0" fontId="4" fillId="0" borderId="4" xfId="10" applyFont="1" applyFill="1" applyBorder="1" applyAlignment="1">
      <alignment horizontal="center" vertical="center"/>
    </xf>
    <xf numFmtId="0" fontId="21" fillId="0" borderId="9" xfId="10" applyFont="1" applyFill="1" applyBorder="1" applyAlignment="1">
      <alignment horizontal="center" vertical="center" wrapText="1"/>
    </xf>
    <xf numFmtId="0" fontId="21" fillId="0" borderId="10" xfId="10" applyFont="1" applyFill="1" applyBorder="1" applyAlignment="1">
      <alignment horizontal="center" vertical="center" wrapText="1"/>
    </xf>
    <xf numFmtId="0" fontId="21" fillId="0" borderId="8" xfId="10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55" fillId="0" borderId="0" xfId="8" applyFont="1" applyFill="1" applyAlignment="1">
      <alignment horizontal="center" vertical="top" wrapText="1"/>
    </xf>
    <xf numFmtId="0" fontId="19" fillId="0" borderId="1" xfId="9" applyFont="1" applyFill="1" applyBorder="1" applyAlignment="1">
      <alignment horizontal="center" vertical="top" wrapText="1"/>
    </xf>
    <xf numFmtId="0" fontId="5" fillId="0" borderId="7" xfId="10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" fontId="12" fillId="0" borderId="9" xfId="18" applyNumberFormat="1" applyFont="1" applyFill="1" applyBorder="1" applyAlignment="1" applyProtection="1">
      <alignment horizontal="center" vertical="center" wrapText="1"/>
    </xf>
    <xf numFmtId="1" fontId="12" fillId="0" borderId="10" xfId="18" applyNumberFormat="1" applyFont="1" applyFill="1" applyBorder="1" applyAlignment="1" applyProtection="1">
      <alignment horizontal="center" vertical="center" wrapText="1"/>
    </xf>
    <xf numFmtId="1" fontId="12" fillId="0" borderId="11" xfId="18" applyNumberFormat="1" applyFont="1" applyFill="1" applyBorder="1" applyAlignment="1" applyProtection="1">
      <alignment horizontal="center" vertical="center" wrapText="1"/>
    </xf>
    <xf numFmtId="1" fontId="12" fillId="0" borderId="8" xfId="18" applyNumberFormat="1" applyFont="1" applyFill="1" applyBorder="1" applyAlignment="1" applyProtection="1">
      <alignment horizontal="center" vertical="center" wrapText="1"/>
    </xf>
    <xf numFmtId="1" fontId="12" fillId="0" borderId="1" xfId="18" applyNumberFormat="1" applyFont="1" applyFill="1" applyBorder="1" applyAlignment="1" applyProtection="1">
      <alignment horizontal="center" vertical="center" wrapText="1"/>
    </xf>
    <xf numFmtId="1" fontId="12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2" fillId="2" borderId="9" xfId="18" applyNumberFormat="1" applyFont="1" applyFill="1" applyBorder="1" applyAlignment="1" applyProtection="1">
      <alignment horizontal="center" vertical="center" wrapText="1"/>
    </xf>
    <xf numFmtId="1" fontId="12" fillId="2" borderId="10" xfId="18" applyNumberFormat="1" applyFont="1" applyFill="1" applyBorder="1" applyAlignment="1" applyProtection="1">
      <alignment horizontal="center" vertical="center" wrapText="1"/>
    </xf>
    <xf numFmtId="1" fontId="12" fillId="2" borderId="11" xfId="18" applyNumberFormat="1" applyFont="1" applyFill="1" applyBorder="1" applyAlignment="1" applyProtection="1">
      <alignment horizontal="center" vertical="center" wrapText="1"/>
    </xf>
    <xf numFmtId="1" fontId="12" fillId="2" borderId="8" xfId="18" applyNumberFormat="1" applyFont="1" applyFill="1" applyBorder="1" applyAlignment="1" applyProtection="1">
      <alignment horizontal="center" vertical="center" wrapText="1"/>
    </xf>
    <xf numFmtId="1" fontId="12" fillId="2" borderId="1" xfId="18" applyNumberFormat="1" applyFont="1" applyFill="1" applyBorder="1" applyAlignment="1" applyProtection="1">
      <alignment horizontal="center" vertical="center" wrapText="1"/>
    </xf>
    <xf numFmtId="1" fontId="12" fillId="2" borderId="12" xfId="18" applyNumberFormat="1" applyFont="1" applyFill="1" applyBorder="1" applyAlignment="1" applyProtection="1">
      <alignment horizontal="center" vertical="center" wrapText="1"/>
    </xf>
    <xf numFmtId="1" fontId="12" fillId="2" borderId="6" xfId="18" applyNumberFormat="1" applyFont="1" applyFill="1" applyBorder="1" applyAlignment="1" applyProtection="1">
      <alignment horizontal="center" vertical="center" wrapText="1"/>
    </xf>
  </cellXfs>
  <cellStyles count="132">
    <cellStyle name=" 1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20% – Акцентування1" xfId="32"/>
    <cellStyle name="20% – Акцентування2" xfId="33"/>
    <cellStyle name="20% – Акцентування3" xfId="34"/>
    <cellStyle name="20% – Акцентування4" xfId="35"/>
    <cellStyle name="20% – Акцентування5" xfId="36"/>
    <cellStyle name="20% – Акцентування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" xfId="44"/>
    <cellStyle name="40% - Акцент2" xfId="45"/>
    <cellStyle name="40% - Акцент3" xfId="46"/>
    <cellStyle name="40% - Акцент4" xfId="47"/>
    <cellStyle name="40% - Акцент5" xfId="48"/>
    <cellStyle name="40% - Акцент6" xfId="49"/>
    <cellStyle name="40% – Акцентування1" xfId="50"/>
    <cellStyle name="40% – Акцентування2" xfId="51"/>
    <cellStyle name="40% – Акцентування3" xfId="52"/>
    <cellStyle name="40% – Акцентування4" xfId="53"/>
    <cellStyle name="40% – Акцентування5" xfId="54"/>
    <cellStyle name="40% – Акцентування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60% – Акцентування1" xfId="68"/>
    <cellStyle name="60% – Акцентування2" xfId="69"/>
    <cellStyle name="60% – Акцентування3" xfId="70"/>
    <cellStyle name="60% – Акцентування4" xfId="71"/>
    <cellStyle name="60% – Акцентування5" xfId="72"/>
    <cellStyle name="60% – Акцентування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Explanatory Text" xfId="83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Linked Cell" xfId="90"/>
    <cellStyle name="Neutral" xfId="91"/>
    <cellStyle name="Note" xfId="92"/>
    <cellStyle name="Output" xfId="93"/>
    <cellStyle name="Title" xfId="94"/>
    <cellStyle name="Total" xfId="95"/>
    <cellStyle name="Warning Text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Акцентування1" xfId="103"/>
    <cellStyle name="Акцентування2" xfId="104"/>
    <cellStyle name="Акцентування3" xfId="105"/>
    <cellStyle name="Акцентування4" xfId="106"/>
    <cellStyle name="Акцентування5" xfId="107"/>
    <cellStyle name="Акцентування6" xfId="108"/>
    <cellStyle name="Вывод 2" xfId="109"/>
    <cellStyle name="Вычисление 2" xfId="110"/>
    <cellStyle name="Заголовок 1 2" xfId="111"/>
    <cellStyle name="Заголовок 2 2" xfId="112"/>
    <cellStyle name="Заголовок 3 2" xfId="113"/>
    <cellStyle name="Заголовок 4 2" xfId="114"/>
    <cellStyle name="Звичайний 2 3" xfId="12"/>
    <cellStyle name="Звичайний 3 2" xfId="4"/>
    <cellStyle name="Итог 2" xfId="115"/>
    <cellStyle name="Нейтральный 2" xfId="116"/>
    <cellStyle name="Обчислення" xfId="117"/>
    <cellStyle name="Обычный" xfId="0" builtinId="0"/>
    <cellStyle name="Обычный 2" xfId="6"/>
    <cellStyle name="Обычный 2 2" xfId="7"/>
    <cellStyle name="Обычный 2 4 2" xfId="131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  <cellStyle name="Підсумок" xfId="118"/>
    <cellStyle name="Плохой 2" xfId="119"/>
    <cellStyle name="Поганий" xfId="120"/>
    <cellStyle name="Пояснение 2" xfId="121"/>
    <cellStyle name="Примечание 2" xfId="122"/>
    <cellStyle name="Примітка" xfId="123"/>
    <cellStyle name="Результат" xfId="124"/>
    <cellStyle name="Середній" xfId="125"/>
    <cellStyle name="Стиль 1" xfId="126"/>
    <cellStyle name="Текст пояснення" xfId="127"/>
    <cellStyle name="Тысячи [0]_Анализ" xfId="128"/>
    <cellStyle name="Тысячи_Анализ" xfId="129"/>
    <cellStyle name="ФинᎰнсовый_Лист1 (3)_1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9"/>
  <sheetViews>
    <sheetView view="pageBreakPreview" topLeftCell="A4" zoomScale="80" zoomScaleNormal="70" zoomScaleSheetLayoutView="80" workbookViewId="0">
      <selection activeCell="B16" sqref="B16:E18"/>
    </sheetView>
  </sheetViews>
  <sheetFormatPr defaultColWidth="8" defaultRowHeight="13.2"/>
  <cols>
    <col min="1" max="1" width="61.33203125" style="2" customWidth="1"/>
    <col min="2" max="3" width="24.44140625" style="16" customWidth="1"/>
    <col min="4" max="5" width="11.5546875" style="2" customWidth="1"/>
    <col min="6" max="16384" width="8" style="2"/>
  </cols>
  <sheetData>
    <row r="1" spans="1:11" ht="78" customHeight="1">
      <c r="A1" s="273" t="s">
        <v>123</v>
      </c>
      <c r="B1" s="273"/>
      <c r="C1" s="273"/>
      <c r="D1" s="273"/>
      <c r="E1" s="273"/>
    </row>
    <row r="2" spans="1:11" ht="17.25" customHeight="1">
      <c r="A2" s="273"/>
      <c r="B2" s="273"/>
      <c r="C2" s="273"/>
      <c r="D2" s="273"/>
      <c r="E2" s="273"/>
    </row>
    <row r="3" spans="1:11" s="3" customFormat="1" ht="23.25" customHeight="1">
      <c r="A3" s="278" t="s">
        <v>0</v>
      </c>
      <c r="B3" s="274" t="s">
        <v>124</v>
      </c>
      <c r="C3" s="274" t="s">
        <v>125</v>
      </c>
      <c r="D3" s="276" t="s">
        <v>2</v>
      </c>
      <c r="E3" s="277"/>
    </row>
    <row r="4" spans="1:11" s="3" customFormat="1" ht="27.75" customHeight="1">
      <c r="A4" s="279"/>
      <c r="B4" s="275"/>
      <c r="C4" s="275"/>
      <c r="D4" s="4" t="s">
        <v>3</v>
      </c>
      <c r="E4" s="5" t="s">
        <v>78</v>
      </c>
    </row>
    <row r="5" spans="1:11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76</v>
      </c>
      <c r="B6" s="233">
        <v>11276</v>
      </c>
      <c r="C6" s="233">
        <v>10824</v>
      </c>
      <c r="D6" s="10">
        <v>95.991486342674705</v>
      </c>
      <c r="E6" s="216">
        <v>-452</v>
      </c>
      <c r="K6" s="11"/>
    </row>
    <row r="7" spans="1:11" s="3" customFormat="1" ht="31.5" customHeight="1">
      <c r="A7" s="9" t="s">
        <v>77</v>
      </c>
      <c r="B7" s="258">
        <v>4776</v>
      </c>
      <c r="C7" s="258">
        <v>5159</v>
      </c>
      <c r="D7" s="10">
        <v>108.01926298157454</v>
      </c>
      <c r="E7" s="216">
        <v>383</v>
      </c>
      <c r="K7" s="11"/>
    </row>
    <row r="8" spans="1:11" s="3" customFormat="1" ht="45" customHeight="1">
      <c r="A8" s="12" t="s">
        <v>79</v>
      </c>
      <c r="B8" s="233">
        <v>1154</v>
      </c>
      <c r="C8" s="233">
        <v>939</v>
      </c>
      <c r="D8" s="10">
        <v>81.369150779896017</v>
      </c>
      <c r="E8" s="216">
        <v>-215</v>
      </c>
      <c r="K8" s="11"/>
    </row>
    <row r="9" spans="1:11" s="3" customFormat="1" ht="35.25" customHeight="1">
      <c r="A9" s="13" t="s">
        <v>126</v>
      </c>
      <c r="B9" s="233">
        <v>389</v>
      </c>
      <c r="C9" s="233">
        <v>305</v>
      </c>
      <c r="D9" s="10">
        <v>78.40616966580977</v>
      </c>
      <c r="E9" s="216">
        <v>-84</v>
      </c>
      <c r="K9" s="11"/>
    </row>
    <row r="10" spans="1:11" s="3" customFormat="1" ht="45.75" customHeight="1">
      <c r="A10" s="13" t="s">
        <v>81</v>
      </c>
      <c r="B10" s="233">
        <v>448</v>
      </c>
      <c r="C10" s="233">
        <v>312</v>
      </c>
      <c r="D10" s="10">
        <v>69.642857142857139</v>
      </c>
      <c r="E10" s="216">
        <v>-136</v>
      </c>
      <c r="K10" s="11"/>
    </row>
    <row r="11" spans="1:11" s="3" customFormat="1" ht="55.5" customHeight="1">
      <c r="A11" s="13" t="s">
        <v>82</v>
      </c>
      <c r="B11" s="233">
        <v>4311</v>
      </c>
      <c r="C11" s="233">
        <v>4760</v>
      </c>
      <c r="D11" s="10">
        <v>110.41521688703317</v>
      </c>
      <c r="E11" s="216">
        <v>449</v>
      </c>
      <c r="K11" s="11"/>
    </row>
    <row r="12" spans="1:11" s="3" customFormat="1" ht="12.75" customHeight="1">
      <c r="A12" s="280" t="s">
        <v>6</v>
      </c>
      <c r="B12" s="281"/>
      <c r="C12" s="281"/>
      <c r="D12" s="281"/>
      <c r="E12" s="281"/>
      <c r="K12" s="11"/>
    </row>
    <row r="13" spans="1:11" s="3" customFormat="1" ht="15" customHeight="1">
      <c r="A13" s="282"/>
      <c r="B13" s="283"/>
      <c r="C13" s="283"/>
      <c r="D13" s="283"/>
      <c r="E13" s="283"/>
      <c r="K13" s="11"/>
    </row>
    <row r="14" spans="1:11" s="3" customFormat="1" ht="24" customHeight="1">
      <c r="A14" s="278" t="s">
        <v>0</v>
      </c>
      <c r="B14" s="284" t="s">
        <v>104</v>
      </c>
      <c r="C14" s="284" t="s">
        <v>96</v>
      </c>
      <c r="D14" s="276" t="s">
        <v>2</v>
      </c>
      <c r="E14" s="277"/>
      <c r="K14" s="11"/>
    </row>
    <row r="15" spans="1:11" ht="35.25" customHeight="1">
      <c r="A15" s="279"/>
      <c r="B15" s="284"/>
      <c r="C15" s="284"/>
      <c r="D15" s="4" t="s">
        <v>3</v>
      </c>
      <c r="E15" s="5" t="s">
        <v>84</v>
      </c>
      <c r="K15" s="11"/>
    </row>
    <row r="16" spans="1:11" ht="24" customHeight="1">
      <c r="A16" s="9" t="s">
        <v>76</v>
      </c>
      <c r="B16" s="259">
        <v>8228</v>
      </c>
      <c r="C16" s="259">
        <v>4195</v>
      </c>
      <c r="D16" s="14">
        <v>50.984443364122512</v>
      </c>
      <c r="E16" s="215">
        <v>-4033</v>
      </c>
      <c r="K16" s="11"/>
    </row>
    <row r="17" spans="1:11" ht="25.5" customHeight="1">
      <c r="A17" s="1" t="s">
        <v>77</v>
      </c>
      <c r="B17" s="259">
        <v>1932</v>
      </c>
      <c r="C17" s="259">
        <v>1685</v>
      </c>
      <c r="D17" s="14">
        <v>87.215320910973077</v>
      </c>
      <c r="E17" s="215">
        <v>-247</v>
      </c>
      <c r="K17" s="11"/>
    </row>
    <row r="18" spans="1:11" ht="30" customHeight="1">
      <c r="A18" s="1" t="s">
        <v>83</v>
      </c>
      <c r="B18" s="259">
        <v>1622</v>
      </c>
      <c r="C18" s="259">
        <v>1468</v>
      </c>
      <c r="D18" s="14">
        <v>90.50554870530209</v>
      </c>
      <c r="E18" s="215">
        <v>-154</v>
      </c>
      <c r="K18" s="11"/>
    </row>
    <row r="19" spans="1:11">
      <c r="C19" s="1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="90" zoomScaleNormal="85" zoomScaleSheetLayoutView="90" workbookViewId="0">
      <selection activeCell="B8" sqref="B8:AB37"/>
    </sheetView>
  </sheetViews>
  <sheetFormatPr defaultRowHeight="15.6"/>
  <cols>
    <col min="1" max="1" width="18.6640625" style="73" customWidth="1"/>
    <col min="2" max="3" width="10.6640625" style="73" customWidth="1"/>
    <col min="4" max="4" width="7.6640625" style="73" customWidth="1"/>
    <col min="5" max="6" width="10.109375" style="67" customWidth="1"/>
    <col min="7" max="7" width="7.109375" style="74" customWidth="1"/>
    <col min="8" max="9" width="10.6640625" style="67" customWidth="1"/>
    <col min="10" max="10" width="7.109375" style="74" customWidth="1"/>
    <col min="11" max="11" width="8.109375" style="67" customWidth="1"/>
    <col min="12" max="12" width="7.5546875" style="67" customWidth="1"/>
    <col min="13" max="13" width="7" style="74" customWidth="1"/>
    <col min="14" max="15" width="9.5546875" style="74" customWidth="1"/>
    <col min="16" max="16" width="6.33203125" style="74" customWidth="1"/>
    <col min="17" max="18" width="9.33203125" style="67" customWidth="1"/>
    <col min="19" max="19" width="6.44140625" style="74" customWidth="1"/>
    <col min="20" max="21" width="9.33203125" style="67" customWidth="1"/>
    <col min="22" max="22" width="6.44140625" style="74" customWidth="1"/>
    <col min="23" max="23" width="9.109375" style="67" customWidth="1"/>
    <col min="24" max="24" width="9.5546875" style="67" customWidth="1"/>
    <col min="25" max="25" width="6.44140625" style="74" customWidth="1"/>
    <col min="26" max="26" width="8.5546875" style="67" customWidth="1"/>
    <col min="27" max="27" width="9.5546875" style="71" customWidth="1"/>
    <col min="28" max="28" width="6.6640625" style="74" customWidth="1"/>
    <col min="29" max="31" width="9.109375" style="67"/>
    <col min="32" max="32" width="10.88671875" style="67" bestFit="1" customWidth="1"/>
    <col min="33" max="253" width="9.109375" style="67"/>
    <col min="254" max="254" width="18.6640625" style="67" customWidth="1"/>
    <col min="255" max="256" width="9.44140625" style="67" customWidth="1"/>
    <col min="257" max="257" width="7.6640625" style="67" customWidth="1"/>
    <col min="258" max="258" width="9.33203125" style="67" customWidth="1"/>
    <col min="259" max="259" width="9.88671875" style="67" customWidth="1"/>
    <col min="260" max="260" width="7.109375" style="67" customWidth="1"/>
    <col min="261" max="261" width="8.5546875" style="67" customWidth="1"/>
    <col min="262" max="262" width="8.88671875" style="67" customWidth="1"/>
    <col min="263" max="263" width="7.109375" style="67" customWidth="1"/>
    <col min="264" max="264" width="9" style="67" customWidth="1"/>
    <col min="265" max="265" width="8.6640625" style="67" customWidth="1"/>
    <col min="266" max="266" width="6.5546875" style="67" customWidth="1"/>
    <col min="267" max="267" width="8.109375" style="67" customWidth="1"/>
    <col min="268" max="268" width="7.5546875" style="67" customWidth="1"/>
    <col min="269" max="269" width="7" style="67" customWidth="1"/>
    <col min="270" max="271" width="8.6640625" style="67" customWidth="1"/>
    <col min="272" max="272" width="7.33203125" style="67" customWidth="1"/>
    <col min="273" max="273" width="8.109375" style="67" customWidth="1"/>
    <col min="274" max="274" width="8.6640625" style="67" customWidth="1"/>
    <col min="275" max="275" width="6.44140625" style="67" customWidth="1"/>
    <col min="276" max="277" width="9.33203125" style="67" customWidth="1"/>
    <col min="278" max="278" width="6.44140625" style="67" customWidth="1"/>
    <col min="279" max="280" width="9.5546875" style="67" customWidth="1"/>
    <col min="281" max="281" width="6.44140625" style="67" customWidth="1"/>
    <col min="282" max="283" width="9.5546875" style="67" customWidth="1"/>
    <col min="284" max="284" width="6.6640625" style="67" customWidth="1"/>
    <col min="285" max="287" width="9.109375" style="67"/>
    <col min="288" max="288" width="10.88671875" style="67" bestFit="1" customWidth="1"/>
    <col min="289" max="509" width="9.109375" style="67"/>
    <col min="510" max="510" width="18.6640625" style="67" customWidth="1"/>
    <col min="511" max="512" width="9.44140625" style="67" customWidth="1"/>
    <col min="513" max="513" width="7.6640625" style="67" customWidth="1"/>
    <col min="514" max="514" width="9.33203125" style="67" customWidth="1"/>
    <col min="515" max="515" width="9.88671875" style="67" customWidth="1"/>
    <col min="516" max="516" width="7.109375" style="67" customWidth="1"/>
    <col min="517" max="517" width="8.5546875" style="67" customWidth="1"/>
    <col min="518" max="518" width="8.88671875" style="67" customWidth="1"/>
    <col min="519" max="519" width="7.109375" style="67" customWidth="1"/>
    <col min="520" max="520" width="9" style="67" customWidth="1"/>
    <col min="521" max="521" width="8.6640625" style="67" customWidth="1"/>
    <col min="522" max="522" width="6.5546875" style="67" customWidth="1"/>
    <col min="523" max="523" width="8.109375" style="67" customWidth="1"/>
    <col min="524" max="524" width="7.5546875" style="67" customWidth="1"/>
    <col min="525" max="525" width="7" style="67" customWidth="1"/>
    <col min="526" max="527" width="8.6640625" style="67" customWidth="1"/>
    <col min="528" max="528" width="7.33203125" style="67" customWidth="1"/>
    <col min="529" max="529" width="8.109375" style="67" customWidth="1"/>
    <col min="530" max="530" width="8.6640625" style="67" customWidth="1"/>
    <col min="531" max="531" width="6.44140625" style="67" customWidth="1"/>
    <col min="532" max="533" width="9.33203125" style="67" customWidth="1"/>
    <col min="534" max="534" width="6.44140625" style="67" customWidth="1"/>
    <col min="535" max="536" width="9.5546875" style="67" customWidth="1"/>
    <col min="537" max="537" width="6.44140625" style="67" customWidth="1"/>
    <col min="538" max="539" width="9.5546875" style="67" customWidth="1"/>
    <col min="540" max="540" width="6.6640625" style="67" customWidth="1"/>
    <col min="541" max="543" width="9.109375" style="67"/>
    <col min="544" max="544" width="10.88671875" style="67" bestFit="1" customWidth="1"/>
    <col min="545" max="765" width="9.109375" style="67"/>
    <col min="766" max="766" width="18.6640625" style="67" customWidth="1"/>
    <col min="767" max="768" width="9.44140625" style="67" customWidth="1"/>
    <col min="769" max="769" width="7.6640625" style="67" customWidth="1"/>
    <col min="770" max="770" width="9.33203125" style="67" customWidth="1"/>
    <col min="771" max="771" width="9.88671875" style="67" customWidth="1"/>
    <col min="772" max="772" width="7.109375" style="67" customWidth="1"/>
    <col min="773" max="773" width="8.5546875" style="67" customWidth="1"/>
    <col min="774" max="774" width="8.88671875" style="67" customWidth="1"/>
    <col min="775" max="775" width="7.109375" style="67" customWidth="1"/>
    <col min="776" max="776" width="9" style="67" customWidth="1"/>
    <col min="777" max="777" width="8.6640625" style="67" customWidth="1"/>
    <col min="778" max="778" width="6.5546875" style="67" customWidth="1"/>
    <col min="779" max="779" width="8.109375" style="67" customWidth="1"/>
    <col min="780" max="780" width="7.5546875" style="67" customWidth="1"/>
    <col min="781" max="781" width="7" style="67" customWidth="1"/>
    <col min="782" max="783" width="8.6640625" style="67" customWidth="1"/>
    <col min="784" max="784" width="7.33203125" style="67" customWidth="1"/>
    <col min="785" max="785" width="8.109375" style="67" customWidth="1"/>
    <col min="786" max="786" width="8.6640625" style="67" customWidth="1"/>
    <col min="787" max="787" width="6.44140625" style="67" customWidth="1"/>
    <col min="788" max="789" width="9.33203125" style="67" customWidth="1"/>
    <col min="790" max="790" width="6.44140625" style="67" customWidth="1"/>
    <col min="791" max="792" width="9.5546875" style="67" customWidth="1"/>
    <col min="793" max="793" width="6.44140625" style="67" customWidth="1"/>
    <col min="794" max="795" width="9.5546875" style="67" customWidth="1"/>
    <col min="796" max="796" width="6.6640625" style="67" customWidth="1"/>
    <col min="797" max="799" width="9.109375" style="67"/>
    <col min="800" max="800" width="10.88671875" style="67" bestFit="1" customWidth="1"/>
    <col min="801" max="1021" width="9.109375" style="67"/>
    <col min="1022" max="1022" width="18.6640625" style="67" customWidth="1"/>
    <col min="1023" max="1024" width="9.44140625" style="67" customWidth="1"/>
    <col min="1025" max="1025" width="7.6640625" style="67" customWidth="1"/>
    <col min="1026" max="1026" width="9.33203125" style="67" customWidth="1"/>
    <col min="1027" max="1027" width="9.88671875" style="67" customWidth="1"/>
    <col min="1028" max="1028" width="7.109375" style="67" customWidth="1"/>
    <col min="1029" max="1029" width="8.5546875" style="67" customWidth="1"/>
    <col min="1030" max="1030" width="8.88671875" style="67" customWidth="1"/>
    <col min="1031" max="1031" width="7.109375" style="67" customWidth="1"/>
    <col min="1032" max="1032" width="9" style="67" customWidth="1"/>
    <col min="1033" max="1033" width="8.6640625" style="67" customWidth="1"/>
    <col min="1034" max="1034" width="6.5546875" style="67" customWidth="1"/>
    <col min="1035" max="1035" width="8.109375" style="67" customWidth="1"/>
    <col min="1036" max="1036" width="7.5546875" style="67" customWidth="1"/>
    <col min="1037" max="1037" width="7" style="67" customWidth="1"/>
    <col min="1038" max="1039" width="8.6640625" style="67" customWidth="1"/>
    <col min="1040" max="1040" width="7.33203125" style="67" customWidth="1"/>
    <col min="1041" max="1041" width="8.109375" style="67" customWidth="1"/>
    <col min="1042" max="1042" width="8.6640625" style="67" customWidth="1"/>
    <col min="1043" max="1043" width="6.44140625" style="67" customWidth="1"/>
    <col min="1044" max="1045" width="9.33203125" style="67" customWidth="1"/>
    <col min="1046" max="1046" width="6.44140625" style="67" customWidth="1"/>
    <col min="1047" max="1048" width="9.5546875" style="67" customWidth="1"/>
    <col min="1049" max="1049" width="6.44140625" style="67" customWidth="1"/>
    <col min="1050" max="1051" width="9.5546875" style="67" customWidth="1"/>
    <col min="1052" max="1052" width="6.6640625" style="67" customWidth="1"/>
    <col min="1053" max="1055" width="9.109375" style="67"/>
    <col min="1056" max="1056" width="10.88671875" style="67" bestFit="1" customWidth="1"/>
    <col min="1057" max="1277" width="9.109375" style="67"/>
    <col min="1278" max="1278" width="18.6640625" style="67" customWidth="1"/>
    <col min="1279" max="1280" width="9.44140625" style="67" customWidth="1"/>
    <col min="1281" max="1281" width="7.6640625" style="67" customWidth="1"/>
    <col min="1282" max="1282" width="9.33203125" style="67" customWidth="1"/>
    <col min="1283" max="1283" width="9.88671875" style="67" customWidth="1"/>
    <col min="1284" max="1284" width="7.109375" style="67" customWidth="1"/>
    <col min="1285" max="1285" width="8.5546875" style="67" customWidth="1"/>
    <col min="1286" max="1286" width="8.88671875" style="67" customWidth="1"/>
    <col min="1287" max="1287" width="7.109375" style="67" customWidth="1"/>
    <col min="1288" max="1288" width="9" style="67" customWidth="1"/>
    <col min="1289" max="1289" width="8.6640625" style="67" customWidth="1"/>
    <col min="1290" max="1290" width="6.5546875" style="67" customWidth="1"/>
    <col min="1291" max="1291" width="8.109375" style="67" customWidth="1"/>
    <col min="1292" max="1292" width="7.5546875" style="67" customWidth="1"/>
    <col min="1293" max="1293" width="7" style="67" customWidth="1"/>
    <col min="1294" max="1295" width="8.6640625" style="67" customWidth="1"/>
    <col min="1296" max="1296" width="7.33203125" style="67" customWidth="1"/>
    <col min="1297" max="1297" width="8.109375" style="67" customWidth="1"/>
    <col min="1298" max="1298" width="8.6640625" style="67" customWidth="1"/>
    <col min="1299" max="1299" width="6.44140625" style="67" customWidth="1"/>
    <col min="1300" max="1301" width="9.33203125" style="67" customWidth="1"/>
    <col min="1302" max="1302" width="6.44140625" style="67" customWidth="1"/>
    <col min="1303" max="1304" width="9.5546875" style="67" customWidth="1"/>
    <col min="1305" max="1305" width="6.44140625" style="67" customWidth="1"/>
    <col min="1306" max="1307" width="9.5546875" style="67" customWidth="1"/>
    <col min="1308" max="1308" width="6.6640625" style="67" customWidth="1"/>
    <col min="1309" max="1311" width="9.109375" style="67"/>
    <col min="1312" max="1312" width="10.88671875" style="67" bestFit="1" customWidth="1"/>
    <col min="1313" max="1533" width="9.109375" style="67"/>
    <col min="1534" max="1534" width="18.6640625" style="67" customWidth="1"/>
    <col min="1535" max="1536" width="9.44140625" style="67" customWidth="1"/>
    <col min="1537" max="1537" width="7.6640625" style="67" customWidth="1"/>
    <col min="1538" max="1538" width="9.33203125" style="67" customWidth="1"/>
    <col min="1539" max="1539" width="9.88671875" style="67" customWidth="1"/>
    <col min="1540" max="1540" width="7.109375" style="67" customWidth="1"/>
    <col min="1541" max="1541" width="8.5546875" style="67" customWidth="1"/>
    <col min="1542" max="1542" width="8.88671875" style="67" customWidth="1"/>
    <col min="1543" max="1543" width="7.109375" style="67" customWidth="1"/>
    <col min="1544" max="1544" width="9" style="67" customWidth="1"/>
    <col min="1545" max="1545" width="8.6640625" style="67" customWidth="1"/>
    <col min="1546" max="1546" width="6.5546875" style="67" customWidth="1"/>
    <col min="1547" max="1547" width="8.109375" style="67" customWidth="1"/>
    <col min="1548" max="1548" width="7.5546875" style="67" customWidth="1"/>
    <col min="1549" max="1549" width="7" style="67" customWidth="1"/>
    <col min="1550" max="1551" width="8.6640625" style="67" customWidth="1"/>
    <col min="1552" max="1552" width="7.33203125" style="67" customWidth="1"/>
    <col min="1553" max="1553" width="8.109375" style="67" customWidth="1"/>
    <col min="1554" max="1554" width="8.6640625" style="67" customWidth="1"/>
    <col min="1555" max="1555" width="6.44140625" style="67" customWidth="1"/>
    <col min="1556" max="1557" width="9.33203125" style="67" customWidth="1"/>
    <col min="1558" max="1558" width="6.44140625" style="67" customWidth="1"/>
    <col min="1559" max="1560" width="9.5546875" style="67" customWidth="1"/>
    <col min="1561" max="1561" width="6.44140625" style="67" customWidth="1"/>
    <col min="1562" max="1563" width="9.5546875" style="67" customWidth="1"/>
    <col min="1564" max="1564" width="6.6640625" style="67" customWidth="1"/>
    <col min="1565" max="1567" width="9.109375" style="67"/>
    <col min="1568" max="1568" width="10.88671875" style="67" bestFit="1" customWidth="1"/>
    <col min="1569" max="1789" width="9.109375" style="67"/>
    <col min="1790" max="1790" width="18.6640625" style="67" customWidth="1"/>
    <col min="1791" max="1792" width="9.44140625" style="67" customWidth="1"/>
    <col min="1793" max="1793" width="7.6640625" style="67" customWidth="1"/>
    <col min="1794" max="1794" width="9.33203125" style="67" customWidth="1"/>
    <col min="1795" max="1795" width="9.88671875" style="67" customWidth="1"/>
    <col min="1796" max="1796" width="7.109375" style="67" customWidth="1"/>
    <col min="1797" max="1797" width="8.5546875" style="67" customWidth="1"/>
    <col min="1798" max="1798" width="8.88671875" style="67" customWidth="1"/>
    <col min="1799" max="1799" width="7.109375" style="67" customWidth="1"/>
    <col min="1800" max="1800" width="9" style="67" customWidth="1"/>
    <col min="1801" max="1801" width="8.6640625" style="67" customWidth="1"/>
    <col min="1802" max="1802" width="6.5546875" style="67" customWidth="1"/>
    <col min="1803" max="1803" width="8.109375" style="67" customWidth="1"/>
    <col min="1804" max="1804" width="7.5546875" style="67" customWidth="1"/>
    <col min="1805" max="1805" width="7" style="67" customWidth="1"/>
    <col min="1806" max="1807" width="8.6640625" style="67" customWidth="1"/>
    <col min="1808" max="1808" width="7.33203125" style="67" customWidth="1"/>
    <col min="1809" max="1809" width="8.109375" style="67" customWidth="1"/>
    <col min="1810" max="1810" width="8.6640625" style="67" customWidth="1"/>
    <col min="1811" max="1811" width="6.44140625" style="67" customWidth="1"/>
    <col min="1812" max="1813" width="9.33203125" style="67" customWidth="1"/>
    <col min="1814" max="1814" width="6.44140625" style="67" customWidth="1"/>
    <col min="1815" max="1816" width="9.5546875" style="67" customWidth="1"/>
    <col min="1817" max="1817" width="6.44140625" style="67" customWidth="1"/>
    <col min="1818" max="1819" width="9.5546875" style="67" customWidth="1"/>
    <col min="1820" max="1820" width="6.6640625" style="67" customWidth="1"/>
    <col min="1821" max="1823" width="9.109375" style="67"/>
    <col min="1824" max="1824" width="10.88671875" style="67" bestFit="1" customWidth="1"/>
    <col min="1825" max="2045" width="9.109375" style="67"/>
    <col min="2046" max="2046" width="18.6640625" style="67" customWidth="1"/>
    <col min="2047" max="2048" width="9.44140625" style="67" customWidth="1"/>
    <col min="2049" max="2049" width="7.6640625" style="67" customWidth="1"/>
    <col min="2050" max="2050" width="9.33203125" style="67" customWidth="1"/>
    <col min="2051" max="2051" width="9.88671875" style="67" customWidth="1"/>
    <col min="2052" max="2052" width="7.109375" style="67" customWidth="1"/>
    <col min="2053" max="2053" width="8.5546875" style="67" customWidth="1"/>
    <col min="2054" max="2054" width="8.88671875" style="67" customWidth="1"/>
    <col min="2055" max="2055" width="7.109375" style="67" customWidth="1"/>
    <col min="2056" max="2056" width="9" style="67" customWidth="1"/>
    <col min="2057" max="2057" width="8.6640625" style="67" customWidth="1"/>
    <col min="2058" max="2058" width="6.5546875" style="67" customWidth="1"/>
    <col min="2059" max="2059" width="8.109375" style="67" customWidth="1"/>
    <col min="2060" max="2060" width="7.5546875" style="67" customWidth="1"/>
    <col min="2061" max="2061" width="7" style="67" customWidth="1"/>
    <col min="2062" max="2063" width="8.6640625" style="67" customWidth="1"/>
    <col min="2064" max="2064" width="7.33203125" style="67" customWidth="1"/>
    <col min="2065" max="2065" width="8.109375" style="67" customWidth="1"/>
    <col min="2066" max="2066" width="8.6640625" style="67" customWidth="1"/>
    <col min="2067" max="2067" width="6.44140625" style="67" customWidth="1"/>
    <col min="2068" max="2069" width="9.33203125" style="67" customWidth="1"/>
    <col min="2070" max="2070" width="6.44140625" style="67" customWidth="1"/>
    <col min="2071" max="2072" width="9.5546875" style="67" customWidth="1"/>
    <col min="2073" max="2073" width="6.44140625" style="67" customWidth="1"/>
    <col min="2074" max="2075" width="9.5546875" style="67" customWidth="1"/>
    <col min="2076" max="2076" width="6.6640625" style="67" customWidth="1"/>
    <col min="2077" max="2079" width="9.109375" style="67"/>
    <col min="2080" max="2080" width="10.88671875" style="67" bestFit="1" customWidth="1"/>
    <col min="2081" max="2301" width="9.109375" style="67"/>
    <col min="2302" max="2302" width="18.6640625" style="67" customWidth="1"/>
    <col min="2303" max="2304" width="9.44140625" style="67" customWidth="1"/>
    <col min="2305" max="2305" width="7.6640625" style="67" customWidth="1"/>
    <col min="2306" max="2306" width="9.33203125" style="67" customWidth="1"/>
    <col min="2307" max="2307" width="9.88671875" style="67" customWidth="1"/>
    <col min="2308" max="2308" width="7.109375" style="67" customWidth="1"/>
    <col min="2309" max="2309" width="8.5546875" style="67" customWidth="1"/>
    <col min="2310" max="2310" width="8.88671875" style="67" customWidth="1"/>
    <col min="2311" max="2311" width="7.109375" style="67" customWidth="1"/>
    <col min="2312" max="2312" width="9" style="67" customWidth="1"/>
    <col min="2313" max="2313" width="8.6640625" style="67" customWidth="1"/>
    <col min="2314" max="2314" width="6.5546875" style="67" customWidth="1"/>
    <col min="2315" max="2315" width="8.109375" style="67" customWidth="1"/>
    <col min="2316" max="2316" width="7.5546875" style="67" customWidth="1"/>
    <col min="2317" max="2317" width="7" style="67" customWidth="1"/>
    <col min="2318" max="2319" width="8.6640625" style="67" customWidth="1"/>
    <col min="2320" max="2320" width="7.33203125" style="67" customWidth="1"/>
    <col min="2321" max="2321" width="8.109375" style="67" customWidth="1"/>
    <col min="2322" max="2322" width="8.6640625" style="67" customWidth="1"/>
    <col min="2323" max="2323" width="6.44140625" style="67" customWidth="1"/>
    <col min="2324" max="2325" width="9.33203125" style="67" customWidth="1"/>
    <col min="2326" max="2326" width="6.44140625" style="67" customWidth="1"/>
    <col min="2327" max="2328" width="9.5546875" style="67" customWidth="1"/>
    <col min="2329" max="2329" width="6.44140625" style="67" customWidth="1"/>
    <col min="2330" max="2331" width="9.5546875" style="67" customWidth="1"/>
    <col min="2332" max="2332" width="6.6640625" style="67" customWidth="1"/>
    <col min="2333" max="2335" width="9.109375" style="67"/>
    <col min="2336" max="2336" width="10.88671875" style="67" bestFit="1" customWidth="1"/>
    <col min="2337" max="2557" width="9.109375" style="67"/>
    <col min="2558" max="2558" width="18.6640625" style="67" customWidth="1"/>
    <col min="2559" max="2560" width="9.44140625" style="67" customWidth="1"/>
    <col min="2561" max="2561" width="7.6640625" style="67" customWidth="1"/>
    <col min="2562" max="2562" width="9.33203125" style="67" customWidth="1"/>
    <col min="2563" max="2563" width="9.88671875" style="67" customWidth="1"/>
    <col min="2564" max="2564" width="7.109375" style="67" customWidth="1"/>
    <col min="2565" max="2565" width="8.5546875" style="67" customWidth="1"/>
    <col min="2566" max="2566" width="8.88671875" style="67" customWidth="1"/>
    <col min="2567" max="2567" width="7.109375" style="67" customWidth="1"/>
    <col min="2568" max="2568" width="9" style="67" customWidth="1"/>
    <col min="2569" max="2569" width="8.6640625" style="67" customWidth="1"/>
    <col min="2570" max="2570" width="6.5546875" style="67" customWidth="1"/>
    <col min="2571" max="2571" width="8.109375" style="67" customWidth="1"/>
    <col min="2572" max="2572" width="7.5546875" style="67" customWidth="1"/>
    <col min="2573" max="2573" width="7" style="67" customWidth="1"/>
    <col min="2574" max="2575" width="8.6640625" style="67" customWidth="1"/>
    <col min="2576" max="2576" width="7.33203125" style="67" customWidth="1"/>
    <col min="2577" max="2577" width="8.109375" style="67" customWidth="1"/>
    <col min="2578" max="2578" width="8.6640625" style="67" customWidth="1"/>
    <col min="2579" max="2579" width="6.44140625" style="67" customWidth="1"/>
    <col min="2580" max="2581" width="9.33203125" style="67" customWidth="1"/>
    <col min="2582" max="2582" width="6.44140625" style="67" customWidth="1"/>
    <col min="2583" max="2584" width="9.5546875" style="67" customWidth="1"/>
    <col min="2585" max="2585" width="6.44140625" style="67" customWidth="1"/>
    <col min="2586" max="2587" width="9.5546875" style="67" customWidth="1"/>
    <col min="2588" max="2588" width="6.6640625" style="67" customWidth="1"/>
    <col min="2589" max="2591" width="9.109375" style="67"/>
    <col min="2592" max="2592" width="10.88671875" style="67" bestFit="1" customWidth="1"/>
    <col min="2593" max="2813" width="9.109375" style="67"/>
    <col min="2814" max="2814" width="18.6640625" style="67" customWidth="1"/>
    <col min="2815" max="2816" width="9.44140625" style="67" customWidth="1"/>
    <col min="2817" max="2817" width="7.6640625" style="67" customWidth="1"/>
    <col min="2818" max="2818" width="9.33203125" style="67" customWidth="1"/>
    <col min="2819" max="2819" width="9.88671875" style="67" customWidth="1"/>
    <col min="2820" max="2820" width="7.109375" style="67" customWidth="1"/>
    <col min="2821" max="2821" width="8.5546875" style="67" customWidth="1"/>
    <col min="2822" max="2822" width="8.88671875" style="67" customWidth="1"/>
    <col min="2823" max="2823" width="7.109375" style="67" customWidth="1"/>
    <col min="2824" max="2824" width="9" style="67" customWidth="1"/>
    <col min="2825" max="2825" width="8.6640625" style="67" customWidth="1"/>
    <col min="2826" max="2826" width="6.5546875" style="67" customWidth="1"/>
    <col min="2827" max="2827" width="8.109375" style="67" customWidth="1"/>
    <col min="2828" max="2828" width="7.5546875" style="67" customWidth="1"/>
    <col min="2829" max="2829" width="7" style="67" customWidth="1"/>
    <col min="2830" max="2831" width="8.6640625" style="67" customWidth="1"/>
    <col min="2832" max="2832" width="7.33203125" style="67" customWidth="1"/>
    <col min="2833" max="2833" width="8.109375" style="67" customWidth="1"/>
    <col min="2834" max="2834" width="8.6640625" style="67" customWidth="1"/>
    <col min="2835" max="2835" width="6.44140625" style="67" customWidth="1"/>
    <col min="2836" max="2837" width="9.33203125" style="67" customWidth="1"/>
    <col min="2838" max="2838" width="6.44140625" style="67" customWidth="1"/>
    <col min="2839" max="2840" width="9.5546875" style="67" customWidth="1"/>
    <col min="2841" max="2841" width="6.44140625" style="67" customWidth="1"/>
    <col min="2842" max="2843" width="9.5546875" style="67" customWidth="1"/>
    <col min="2844" max="2844" width="6.6640625" style="67" customWidth="1"/>
    <col min="2845" max="2847" width="9.109375" style="67"/>
    <col min="2848" max="2848" width="10.88671875" style="67" bestFit="1" customWidth="1"/>
    <col min="2849" max="3069" width="9.109375" style="67"/>
    <col min="3070" max="3070" width="18.6640625" style="67" customWidth="1"/>
    <col min="3071" max="3072" width="9.44140625" style="67" customWidth="1"/>
    <col min="3073" max="3073" width="7.6640625" style="67" customWidth="1"/>
    <col min="3074" max="3074" width="9.33203125" style="67" customWidth="1"/>
    <col min="3075" max="3075" width="9.88671875" style="67" customWidth="1"/>
    <col min="3076" max="3076" width="7.109375" style="67" customWidth="1"/>
    <col min="3077" max="3077" width="8.5546875" style="67" customWidth="1"/>
    <col min="3078" max="3078" width="8.88671875" style="67" customWidth="1"/>
    <col min="3079" max="3079" width="7.109375" style="67" customWidth="1"/>
    <col min="3080" max="3080" width="9" style="67" customWidth="1"/>
    <col min="3081" max="3081" width="8.6640625" style="67" customWidth="1"/>
    <col min="3082" max="3082" width="6.5546875" style="67" customWidth="1"/>
    <col min="3083" max="3083" width="8.109375" style="67" customWidth="1"/>
    <col min="3084" max="3084" width="7.5546875" style="67" customWidth="1"/>
    <col min="3085" max="3085" width="7" style="67" customWidth="1"/>
    <col min="3086" max="3087" width="8.6640625" style="67" customWidth="1"/>
    <col min="3088" max="3088" width="7.33203125" style="67" customWidth="1"/>
    <col min="3089" max="3089" width="8.109375" style="67" customWidth="1"/>
    <col min="3090" max="3090" width="8.6640625" style="67" customWidth="1"/>
    <col min="3091" max="3091" width="6.44140625" style="67" customWidth="1"/>
    <col min="3092" max="3093" width="9.33203125" style="67" customWidth="1"/>
    <col min="3094" max="3094" width="6.44140625" style="67" customWidth="1"/>
    <col min="3095" max="3096" width="9.5546875" style="67" customWidth="1"/>
    <col min="3097" max="3097" width="6.44140625" style="67" customWidth="1"/>
    <col min="3098" max="3099" width="9.5546875" style="67" customWidth="1"/>
    <col min="3100" max="3100" width="6.6640625" style="67" customWidth="1"/>
    <col min="3101" max="3103" width="9.109375" style="67"/>
    <col min="3104" max="3104" width="10.88671875" style="67" bestFit="1" customWidth="1"/>
    <col min="3105" max="3325" width="9.109375" style="67"/>
    <col min="3326" max="3326" width="18.6640625" style="67" customWidth="1"/>
    <col min="3327" max="3328" width="9.44140625" style="67" customWidth="1"/>
    <col min="3329" max="3329" width="7.6640625" style="67" customWidth="1"/>
    <col min="3330" max="3330" width="9.33203125" style="67" customWidth="1"/>
    <col min="3331" max="3331" width="9.88671875" style="67" customWidth="1"/>
    <col min="3332" max="3332" width="7.109375" style="67" customWidth="1"/>
    <col min="3333" max="3333" width="8.5546875" style="67" customWidth="1"/>
    <col min="3334" max="3334" width="8.88671875" style="67" customWidth="1"/>
    <col min="3335" max="3335" width="7.109375" style="67" customWidth="1"/>
    <col min="3336" max="3336" width="9" style="67" customWidth="1"/>
    <col min="3337" max="3337" width="8.6640625" style="67" customWidth="1"/>
    <col min="3338" max="3338" width="6.5546875" style="67" customWidth="1"/>
    <col min="3339" max="3339" width="8.109375" style="67" customWidth="1"/>
    <col min="3340" max="3340" width="7.5546875" style="67" customWidth="1"/>
    <col min="3341" max="3341" width="7" style="67" customWidth="1"/>
    <col min="3342" max="3343" width="8.6640625" style="67" customWidth="1"/>
    <col min="3344" max="3344" width="7.33203125" style="67" customWidth="1"/>
    <col min="3345" max="3345" width="8.109375" style="67" customWidth="1"/>
    <col min="3346" max="3346" width="8.6640625" style="67" customWidth="1"/>
    <col min="3347" max="3347" width="6.44140625" style="67" customWidth="1"/>
    <col min="3348" max="3349" width="9.33203125" style="67" customWidth="1"/>
    <col min="3350" max="3350" width="6.44140625" style="67" customWidth="1"/>
    <col min="3351" max="3352" width="9.5546875" style="67" customWidth="1"/>
    <col min="3353" max="3353" width="6.44140625" style="67" customWidth="1"/>
    <col min="3354" max="3355" width="9.5546875" style="67" customWidth="1"/>
    <col min="3356" max="3356" width="6.6640625" style="67" customWidth="1"/>
    <col min="3357" max="3359" width="9.109375" style="67"/>
    <col min="3360" max="3360" width="10.88671875" style="67" bestFit="1" customWidth="1"/>
    <col min="3361" max="3581" width="9.109375" style="67"/>
    <col min="3582" max="3582" width="18.6640625" style="67" customWidth="1"/>
    <col min="3583" max="3584" width="9.44140625" style="67" customWidth="1"/>
    <col min="3585" max="3585" width="7.6640625" style="67" customWidth="1"/>
    <col min="3586" max="3586" width="9.33203125" style="67" customWidth="1"/>
    <col min="3587" max="3587" width="9.88671875" style="67" customWidth="1"/>
    <col min="3588" max="3588" width="7.109375" style="67" customWidth="1"/>
    <col min="3589" max="3589" width="8.5546875" style="67" customWidth="1"/>
    <col min="3590" max="3590" width="8.88671875" style="67" customWidth="1"/>
    <col min="3591" max="3591" width="7.109375" style="67" customWidth="1"/>
    <col min="3592" max="3592" width="9" style="67" customWidth="1"/>
    <col min="3593" max="3593" width="8.6640625" style="67" customWidth="1"/>
    <col min="3594" max="3594" width="6.5546875" style="67" customWidth="1"/>
    <col min="3595" max="3595" width="8.109375" style="67" customWidth="1"/>
    <col min="3596" max="3596" width="7.5546875" style="67" customWidth="1"/>
    <col min="3597" max="3597" width="7" style="67" customWidth="1"/>
    <col min="3598" max="3599" width="8.6640625" style="67" customWidth="1"/>
    <col min="3600" max="3600" width="7.33203125" style="67" customWidth="1"/>
    <col min="3601" max="3601" width="8.109375" style="67" customWidth="1"/>
    <col min="3602" max="3602" width="8.6640625" style="67" customWidth="1"/>
    <col min="3603" max="3603" width="6.44140625" style="67" customWidth="1"/>
    <col min="3604" max="3605" width="9.33203125" style="67" customWidth="1"/>
    <col min="3606" max="3606" width="6.44140625" style="67" customWidth="1"/>
    <col min="3607" max="3608" width="9.5546875" style="67" customWidth="1"/>
    <col min="3609" max="3609" width="6.44140625" style="67" customWidth="1"/>
    <col min="3610" max="3611" width="9.5546875" style="67" customWidth="1"/>
    <col min="3612" max="3612" width="6.6640625" style="67" customWidth="1"/>
    <col min="3613" max="3615" width="9.109375" style="67"/>
    <col min="3616" max="3616" width="10.88671875" style="67" bestFit="1" customWidth="1"/>
    <col min="3617" max="3837" width="9.109375" style="67"/>
    <col min="3838" max="3838" width="18.6640625" style="67" customWidth="1"/>
    <col min="3839" max="3840" width="9.44140625" style="67" customWidth="1"/>
    <col min="3841" max="3841" width="7.6640625" style="67" customWidth="1"/>
    <col min="3842" max="3842" width="9.33203125" style="67" customWidth="1"/>
    <col min="3843" max="3843" width="9.88671875" style="67" customWidth="1"/>
    <col min="3844" max="3844" width="7.109375" style="67" customWidth="1"/>
    <col min="3845" max="3845" width="8.5546875" style="67" customWidth="1"/>
    <col min="3846" max="3846" width="8.88671875" style="67" customWidth="1"/>
    <col min="3847" max="3847" width="7.109375" style="67" customWidth="1"/>
    <col min="3848" max="3848" width="9" style="67" customWidth="1"/>
    <col min="3849" max="3849" width="8.6640625" style="67" customWidth="1"/>
    <col min="3850" max="3850" width="6.5546875" style="67" customWidth="1"/>
    <col min="3851" max="3851" width="8.109375" style="67" customWidth="1"/>
    <col min="3852" max="3852" width="7.5546875" style="67" customWidth="1"/>
    <col min="3853" max="3853" width="7" style="67" customWidth="1"/>
    <col min="3854" max="3855" width="8.6640625" style="67" customWidth="1"/>
    <col min="3856" max="3856" width="7.33203125" style="67" customWidth="1"/>
    <col min="3857" max="3857" width="8.109375" style="67" customWidth="1"/>
    <col min="3858" max="3858" width="8.6640625" style="67" customWidth="1"/>
    <col min="3859" max="3859" width="6.44140625" style="67" customWidth="1"/>
    <col min="3860" max="3861" width="9.33203125" style="67" customWidth="1"/>
    <col min="3862" max="3862" width="6.44140625" style="67" customWidth="1"/>
    <col min="3863" max="3864" width="9.5546875" style="67" customWidth="1"/>
    <col min="3865" max="3865" width="6.44140625" style="67" customWidth="1"/>
    <col min="3866" max="3867" width="9.5546875" style="67" customWidth="1"/>
    <col min="3868" max="3868" width="6.6640625" style="67" customWidth="1"/>
    <col min="3869" max="3871" width="9.109375" style="67"/>
    <col min="3872" max="3872" width="10.88671875" style="67" bestFit="1" customWidth="1"/>
    <col min="3873" max="4093" width="9.109375" style="67"/>
    <col min="4094" max="4094" width="18.6640625" style="67" customWidth="1"/>
    <col min="4095" max="4096" width="9.44140625" style="67" customWidth="1"/>
    <col min="4097" max="4097" width="7.6640625" style="67" customWidth="1"/>
    <col min="4098" max="4098" width="9.33203125" style="67" customWidth="1"/>
    <col min="4099" max="4099" width="9.88671875" style="67" customWidth="1"/>
    <col min="4100" max="4100" width="7.109375" style="67" customWidth="1"/>
    <col min="4101" max="4101" width="8.5546875" style="67" customWidth="1"/>
    <col min="4102" max="4102" width="8.88671875" style="67" customWidth="1"/>
    <col min="4103" max="4103" width="7.109375" style="67" customWidth="1"/>
    <col min="4104" max="4104" width="9" style="67" customWidth="1"/>
    <col min="4105" max="4105" width="8.6640625" style="67" customWidth="1"/>
    <col min="4106" max="4106" width="6.5546875" style="67" customWidth="1"/>
    <col min="4107" max="4107" width="8.109375" style="67" customWidth="1"/>
    <col min="4108" max="4108" width="7.5546875" style="67" customWidth="1"/>
    <col min="4109" max="4109" width="7" style="67" customWidth="1"/>
    <col min="4110" max="4111" width="8.6640625" style="67" customWidth="1"/>
    <col min="4112" max="4112" width="7.33203125" style="67" customWidth="1"/>
    <col min="4113" max="4113" width="8.109375" style="67" customWidth="1"/>
    <col min="4114" max="4114" width="8.6640625" style="67" customWidth="1"/>
    <col min="4115" max="4115" width="6.44140625" style="67" customWidth="1"/>
    <col min="4116" max="4117" width="9.33203125" style="67" customWidth="1"/>
    <col min="4118" max="4118" width="6.44140625" style="67" customWidth="1"/>
    <col min="4119" max="4120" width="9.5546875" style="67" customWidth="1"/>
    <col min="4121" max="4121" width="6.44140625" style="67" customWidth="1"/>
    <col min="4122" max="4123" width="9.5546875" style="67" customWidth="1"/>
    <col min="4124" max="4124" width="6.6640625" style="67" customWidth="1"/>
    <col min="4125" max="4127" width="9.109375" style="67"/>
    <col min="4128" max="4128" width="10.88671875" style="67" bestFit="1" customWidth="1"/>
    <col min="4129" max="4349" width="9.109375" style="67"/>
    <col min="4350" max="4350" width="18.6640625" style="67" customWidth="1"/>
    <col min="4351" max="4352" width="9.44140625" style="67" customWidth="1"/>
    <col min="4353" max="4353" width="7.6640625" style="67" customWidth="1"/>
    <col min="4354" max="4354" width="9.33203125" style="67" customWidth="1"/>
    <col min="4355" max="4355" width="9.88671875" style="67" customWidth="1"/>
    <col min="4356" max="4356" width="7.109375" style="67" customWidth="1"/>
    <col min="4357" max="4357" width="8.5546875" style="67" customWidth="1"/>
    <col min="4358" max="4358" width="8.88671875" style="67" customWidth="1"/>
    <col min="4359" max="4359" width="7.109375" style="67" customWidth="1"/>
    <col min="4360" max="4360" width="9" style="67" customWidth="1"/>
    <col min="4361" max="4361" width="8.6640625" style="67" customWidth="1"/>
    <col min="4362" max="4362" width="6.5546875" style="67" customWidth="1"/>
    <col min="4363" max="4363" width="8.109375" style="67" customWidth="1"/>
    <col min="4364" max="4364" width="7.5546875" style="67" customWidth="1"/>
    <col min="4365" max="4365" width="7" style="67" customWidth="1"/>
    <col min="4366" max="4367" width="8.6640625" style="67" customWidth="1"/>
    <col min="4368" max="4368" width="7.33203125" style="67" customWidth="1"/>
    <col min="4369" max="4369" width="8.109375" style="67" customWidth="1"/>
    <col min="4370" max="4370" width="8.6640625" style="67" customWidth="1"/>
    <col min="4371" max="4371" width="6.44140625" style="67" customWidth="1"/>
    <col min="4372" max="4373" width="9.33203125" style="67" customWidth="1"/>
    <col min="4374" max="4374" width="6.44140625" style="67" customWidth="1"/>
    <col min="4375" max="4376" width="9.5546875" style="67" customWidth="1"/>
    <col min="4377" max="4377" width="6.44140625" style="67" customWidth="1"/>
    <col min="4378" max="4379" width="9.5546875" style="67" customWidth="1"/>
    <col min="4380" max="4380" width="6.6640625" style="67" customWidth="1"/>
    <col min="4381" max="4383" width="9.109375" style="67"/>
    <col min="4384" max="4384" width="10.88671875" style="67" bestFit="1" customWidth="1"/>
    <col min="4385" max="4605" width="9.109375" style="67"/>
    <col min="4606" max="4606" width="18.6640625" style="67" customWidth="1"/>
    <col min="4607" max="4608" width="9.44140625" style="67" customWidth="1"/>
    <col min="4609" max="4609" width="7.6640625" style="67" customWidth="1"/>
    <col min="4610" max="4610" width="9.33203125" style="67" customWidth="1"/>
    <col min="4611" max="4611" width="9.88671875" style="67" customWidth="1"/>
    <col min="4612" max="4612" width="7.109375" style="67" customWidth="1"/>
    <col min="4613" max="4613" width="8.5546875" style="67" customWidth="1"/>
    <col min="4614" max="4614" width="8.88671875" style="67" customWidth="1"/>
    <col min="4615" max="4615" width="7.109375" style="67" customWidth="1"/>
    <col min="4616" max="4616" width="9" style="67" customWidth="1"/>
    <col min="4617" max="4617" width="8.6640625" style="67" customWidth="1"/>
    <col min="4618" max="4618" width="6.5546875" style="67" customWidth="1"/>
    <col min="4619" max="4619" width="8.109375" style="67" customWidth="1"/>
    <col min="4620" max="4620" width="7.5546875" style="67" customWidth="1"/>
    <col min="4621" max="4621" width="7" style="67" customWidth="1"/>
    <col min="4622" max="4623" width="8.6640625" style="67" customWidth="1"/>
    <col min="4624" max="4624" width="7.33203125" style="67" customWidth="1"/>
    <col min="4625" max="4625" width="8.109375" style="67" customWidth="1"/>
    <col min="4626" max="4626" width="8.6640625" style="67" customWidth="1"/>
    <col min="4627" max="4627" width="6.44140625" style="67" customWidth="1"/>
    <col min="4628" max="4629" width="9.33203125" style="67" customWidth="1"/>
    <col min="4630" max="4630" width="6.44140625" style="67" customWidth="1"/>
    <col min="4631" max="4632" width="9.5546875" style="67" customWidth="1"/>
    <col min="4633" max="4633" width="6.44140625" style="67" customWidth="1"/>
    <col min="4634" max="4635" width="9.5546875" style="67" customWidth="1"/>
    <col min="4636" max="4636" width="6.6640625" style="67" customWidth="1"/>
    <col min="4637" max="4639" width="9.109375" style="67"/>
    <col min="4640" max="4640" width="10.88671875" style="67" bestFit="1" customWidth="1"/>
    <col min="4641" max="4861" width="9.109375" style="67"/>
    <col min="4862" max="4862" width="18.6640625" style="67" customWidth="1"/>
    <col min="4863" max="4864" width="9.44140625" style="67" customWidth="1"/>
    <col min="4865" max="4865" width="7.6640625" style="67" customWidth="1"/>
    <col min="4866" max="4866" width="9.33203125" style="67" customWidth="1"/>
    <col min="4867" max="4867" width="9.88671875" style="67" customWidth="1"/>
    <col min="4868" max="4868" width="7.109375" style="67" customWidth="1"/>
    <col min="4869" max="4869" width="8.5546875" style="67" customWidth="1"/>
    <col min="4870" max="4870" width="8.88671875" style="67" customWidth="1"/>
    <col min="4871" max="4871" width="7.109375" style="67" customWidth="1"/>
    <col min="4872" max="4872" width="9" style="67" customWidth="1"/>
    <col min="4873" max="4873" width="8.6640625" style="67" customWidth="1"/>
    <col min="4874" max="4874" width="6.5546875" style="67" customWidth="1"/>
    <col min="4875" max="4875" width="8.109375" style="67" customWidth="1"/>
    <col min="4876" max="4876" width="7.5546875" style="67" customWidth="1"/>
    <col min="4877" max="4877" width="7" style="67" customWidth="1"/>
    <col min="4878" max="4879" width="8.6640625" style="67" customWidth="1"/>
    <col min="4880" max="4880" width="7.33203125" style="67" customWidth="1"/>
    <col min="4881" max="4881" width="8.109375" style="67" customWidth="1"/>
    <col min="4882" max="4882" width="8.6640625" style="67" customWidth="1"/>
    <col min="4883" max="4883" width="6.44140625" style="67" customWidth="1"/>
    <col min="4884" max="4885" width="9.33203125" style="67" customWidth="1"/>
    <col min="4886" max="4886" width="6.44140625" style="67" customWidth="1"/>
    <col min="4887" max="4888" width="9.5546875" style="67" customWidth="1"/>
    <col min="4889" max="4889" width="6.44140625" style="67" customWidth="1"/>
    <col min="4890" max="4891" width="9.5546875" style="67" customWidth="1"/>
    <col min="4892" max="4892" width="6.6640625" style="67" customWidth="1"/>
    <col min="4893" max="4895" width="9.109375" style="67"/>
    <col min="4896" max="4896" width="10.88671875" style="67" bestFit="1" customWidth="1"/>
    <col min="4897" max="5117" width="9.109375" style="67"/>
    <col min="5118" max="5118" width="18.6640625" style="67" customWidth="1"/>
    <col min="5119" max="5120" width="9.44140625" style="67" customWidth="1"/>
    <col min="5121" max="5121" width="7.6640625" style="67" customWidth="1"/>
    <col min="5122" max="5122" width="9.33203125" style="67" customWidth="1"/>
    <col min="5123" max="5123" width="9.88671875" style="67" customWidth="1"/>
    <col min="5124" max="5124" width="7.109375" style="67" customWidth="1"/>
    <col min="5125" max="5125" width="8.5546875" style="67" customWidth="1"/>
    <col min="5126" max="5126" width="8.88671875" style="67" customWidth="1"/>
    <col min="5127" max="5127" width="7.109375" style="67" customWidth="1"/>
    <col min="5128" max="5128" width="9" style="67" customWidth="1"/>
    <col min="5129" max="5129" width="8.6640625" style="67" customWidth="1"/>
    <col min="5130" max="5130" width="6.5546875" style="67" customWidth="1"/>
    <col min="5131" max="5131" width="8.109375" style="67" customWidth="1"/>
    <col min="5132" max="5132" width="7.5546875" style="67" customWidth="1"/>
    <col min="5133" max="5133" width="7" style="67" customWidth="1"/>
    <col min="5134" max="5135" width="8.6640625" style="67" customWidth="1"/>
    <col min="5136" max="5136" width="7.33203125" style="67" customWidth="1"/>
    <col min="5137" max="5137" width="8.109375" style="67" customWidth="1"/>
    <col min="5138" max="5138" width="8.6640625" style="67" customWidth="1"/>
    <col min="5139" max="5139" width="6.44140625" style="67" customWidth="1"/>
    <col min="5140" max="5141" width="9.33203125" style="67" customWidth="1"/>
    <col min="5142" max="5142" width="6.44140625" style="67" customWidth="1"/>
    <col min="5143" max="5144" width="9.5546875" style="67" customWidth="1"/>
    <col min="5145" max="5145" width="6.44140625" style="67" customWidth="1"/>
    <col min="5146" max="5147" width="9.5546875" style="67" customWidth="1"/>
    <col min="5148" max="5148" width="6.6640625" style="67" customWidth="1"/>
    <col min="5149" max="5151" width="9.109375" style="67"/>
    <col min="5152" max="5152" width="10.88671875" style="67" bestFit="1" customWidth="1"/>
    <col min="5153" max="5373" width="9.109375" style="67"/>
    <col min="5374" max="5374" width="18.6640625" style="67" customWidth="1"/>
    <col min="5375" max="5376" width="9.44140625" style="67" customWidth="1"/>
    <col min="5377" max="5377" width="7.6640625" style="67" customWidth="1"/>
    <col min="5378" max="5378" width="9.33203125" style="67" customWidth="1"/>
    <col min="5379" max="5379" width="9.88671875" style="67" customWidth="1"/>
    <col min="5380" max="5380" width="7.109375" style="67" customWidth="1"/>
    <col min="5381" max="5381" width="8.5546875" style="67" customWidth="1"/>
    <col min="5382" max="5382" width="8.88671875" style="67" customWidth="1"/>
    <col min="5383" max="5383" width="7.109375" style="67" customWidth="1"/>
    <col min="5384" max="5384" width="9" style="67" customWidth="1"/>
    <col min="5385" max="5385" width="8.6640625" style="67" customWidth="1"/>
    <col min="5386" max="5386" width="6.5546875" style="67" customWidth="1"/>
    <col min="5387" max="5387" width="8.109375" style="67" customWidth="1"/>
    <col min="5388" max="5388" width="7.5546875" style="67" customWidth="1"/>
    <col min="5389" max="5389" width="7" style="67" customWidth="1"/>
    <col min="5390" max="5391" width="8.6640625" style="67" customWidth="1"/>
    <col min="5392" max="5392" width="7.33203125" style="67" customWidth="1"/>
    <col min="5393" max="5393" width="8.109375" style="67" customWidth="1"/>
    <col min="5394" max="5394" width="8.6640625" style="67" customWidth="1"/>
    <col min="5395" max="5395" width="6.44140625" style="67" customWidth="1"/>
    <col min="5396" max="5397" width="9.33203125" style="67" customWidth="1"/>
    <col min="5398" max="5398" width="6.44140625" style="67" customWidth="1"/>
    <col min="5399" max="5400" width="9.5546875" style="67" customWidth="1"/>
    <col min="5401" max="5401" width="6.44140625" style="67" customWidth="1"/>
    <col min="5402" max="5403" width="9.5546875" style="67" customWidth="1"/>
    <col min="5404" max="5404" width="6.6640625" style="67" customWidth="1"/>
    <col min="5405" max="5407" width="9.109375" style="67"/>
    <col min="5408" max="5408" width="10.88671875" style="67" bestFit="1" customWidth="1"/>
    <col min="5409" max="5629" width="9.109375" style="67"/>
    <col min="5630" max="5630" width="18.6640625" style="67" customWidth="1"/>
    <col min="5631" max="5632" width="9.44140625" style="67" customWidth="1"/>
    <col min="5633" max="5633" width="7.6640625" style="67" customWidth="1"/>
    <col min="5634" max="5634" width="9.33203125" style="67" customWidth="1"/>
    <col min="5635" max="5635" width="9.88671875" style="67" customWidth="1"/>
    <col min="5636" max="5636" width="7.109375" style="67" customWidth="1"/>
    <col min="5637" max="5637" width="8.5546875" style="67" customWidth="1"/>
    <col min="5638" max="5638" width="8.88671875" style="67" customWidth="1"/>
    <col min="5639" max="5639" width="7.109375" style="67" customWidth="1"/>
    <col min="5640" max="5640" width="9" style="67" customWidth="1"/>
    <col min="5641" max="5641" width="8.6640625" style="67" customWidth="1"/>
    <col min="5642" max="5642" width="6.5546875" style="67" customWidth="1"/>
    <col min="5643" max="5643" width="8.109375" style="67" customWidth="1"/>
    <col min="5644" max="5644" width="7.5546875" style="67" customWidth="1"/>
    <col min="5645" max="5645" width="7" style="67" customWidth="1"/>
    <col min="5646" max="5647" width="8.6640625" style="67" customWidth="1"/>
    <col min="5648" max="5648" width="7.33203125" style="67" customWidth="1"/>
    <col min="5649" max="5649" width="8.109375" style="67" customWidth="1"/>
    <col min="5650" max="5650" width="8.6640625" style="67" customWidth="1"/>
    <col min="5651" max="5651" width="6.44140625" style="67" customWidth="1"/>
    <col min="5652" max="5653" width="9.33203125" style="67" customWidth="1"/>
    <col min="5654" max="5654" width="6.44140625" style="67" customWidth="1"/>
    <col min="5655" max="5656" width="9.5546875" style="67" customWidth="1"/>
    <col min="5657" max="5657" width="6.44140625" style="67" customWidth="1"/>
    <col min="5658" max="5659" width="9.5546875" style="67" customWidth="1"/>
    <col min="5660" max="5660" width="6.6640625" style="67" customWidth="1"/>
    <col min="5661" max="5663" width="9.109375" style="67"/>
    <col min="5664" max="5664" width="10.88671875" style="67" bestFit="1" customWidth="1"/>
    <col min="5665" max="5885" width="9.109375" style="67"/>
    <col min="5886" max="5886" width="18.6640625" style="67" customWidth="1"/>
    <col min="5887" max="5888" width="9.44140625" style="67" customWidth="1"/>
    <col min="5889" max="5889" width="7.6640625" style="67" customWidth="1"/>
    <col min="5890" max="5890" width="9.33203125" style="67" customWidth="1"/>
    <col min="5891" max="5891" width="9.88671875" style="67" customWidth="1"/>
    <col min="5892" max="5892" width="7.109375" style="67" customWidth="1"/>
    <col min="5893" max="5893" width="8.5546875" style="67" customWidth="1"/>
    <col min="5894" max="5894" width="8.88671875" style="67" customWidth="1"/>
    <col min="5895" max="5895" width="7.109375" style="67" customWidth="1"/>
    <col min="5896" max="5896" width="9" style="67" customWidth="1"/>
    <col min="5897" max="5897" width="8.6640625" style="67" customWidth="1"/>
    <col min="5898" max="5898" width="6.5546875" style="67" customWidth="1"/>
    <col min="5899" max="5899" width="8.109375" style="67" customWidth="1"/>
    <col min="5900" max="5900" width="7.5546875" style="67" customWidth="1"/>
    <col min="5901" max="5901" width="7" style="67" customWidth="1"/>
    <col min="5902" max="5903" width="8.6640625" style="67" customWidth="1"/>
    <col min="5904" max="5904" width="7.33203125" style="67" customWidth="1"/>
    <col min="5905" max="5905" width="8.109375" style="67" customWidth="1"/>
    <col min="5906" max="5906" width="8.6640625" style="67" customWidth="1"/>
    <col min="5907" max="5907" width="6.44140625" style="67" customWidth="1"/>
    <col min="5908" max="5909" width="9.33203125" style="67" customWidth="1"/>
    <col min="5910" max="5910" width="6.44140625" style="67" customWidth="1"/>
    <col min="5911" max="5912" width="9.5546875" style="67" customWidth="1"/>
    <col min="5913" max="5913" width="6.44140625" style="67" customWidth="1"/>
    <col min="5914" max="5915" width="9.5546875" style="67" customWidth="1"/>
    <col min="5916" max="5916" width="6.6640625" style="67" customWidth="1"/>
    <col min="5917" max="5919" width="9.109375" style="67"/>
    <col min="5920" max="5920" width="10.88671875" style="67" bestFit="1" customWidth="1"/>
    <col min="5921" max="6141" width="9.109375" style="67"/>
    <col min="6142" max="6142" width="18.6640625" style="67" customWidth="1"/>
    <col min="6143" max="6144" width="9.44140625" style="67" customWidth="1"/>
    <col min="6145" max="6145" width="7.6640625" style="67" customWidth="1"/>
    <col min="6146" max="6146" width="9.33203125" style="67" customWidth="1"/>
    <col min="6147" max="6147" width="9.88671875" style="67" customWidth="1"/>
    <col min="6148" max="6148" width="7.109375" style="67" customWidth="1"/>
    <col min="6149" max="6149" width="8.5546875" style="67" customWidth="1"/>
    <col min="6150" max="6150" width="8.88671875" style="67" customWidth="1"/>
    <col min="6151" max="6151" width="7.109375" style="67" customWidth="1"/>
    <col min="6152" max="6152" width="9" style="67" customWidth="1"/>
    <col min="6153" max="6153" width="8.6640625" style="67" customWidth="1"/>
    <col min="6154" max="6154" width="6.5546875" style="67" customWidth="1"/>
    <col min="6155" max="6155" width="8.109375" style="67" customWidth="1"/>
    <col min="6156" max="6156" width="7.5546875" style="67" customWidth="1"/>
    <col min="6157" max="6157" width="7" style="67" customWidth="1"/>
    <col min="6158" max="6159" width="8.6640625" style="67" customWidth="1"/>
    <col min="6160" max="6160" width="7.33203125" style="67" customWidth="1"/>
    <col min="6161" max="6161" width="8.109375" style="67" customWidth="1"/>
    <col min="6162" max="6162" width="8.6640625" style="67" customWidth="1"/>
    <col min="6163" max="6163" width="6.44140625" style="67" customWidth="1"/>
    <col min="6164" max="6165" width="9.33203125" style="67" customWidth="1"/>
    <col min="6166" max="6166" width="6.44140625" style="67" customWidth="1"/>
    <col min="6167" max="6168" width="9.5546875" style="67" customWidth="1"/>
    <col min="6169" max="6169" width="6.44140625" style="67" customWidth="1"/>
    <col min="6170" max="6171" width="9.5546875" style="67" customWidth="1"/>
    <col min="6172" max="6172" width="6.6640625" style="67" customWidth="1"/>
    <col min="6173" max="6175" width="9.109375" style="67"/>
    <col min="6176" max="6176" width="10.88671875" style="67" bestFit="1" customWidth="1"/>
    <col min="6177" max="6397" width="9.109375" style="67"/>
    <col min="6398" max="6398" width="18.6640625" style="67" customWidth="1"/>
    <col min="6399" max="6400" width="9.44140625" style="67" customWidth="1"/>
    <col min="6401" max="6401" width="7.6640625" style="67" customWidth="1"/>
    <col min="6402" max="6402" width="9.33203125" style="67" customWidth="1"/>
    <col min="6403" max="6403" width="9.88671875" style="67" customWidth="1"/>
    <col min="6404" max="6404" width="7.109375" style="67" customWidth="1"/>
    <col min="6405" max="6405" width="8.5546875" style="67" customWidth="1"/>
    <col min="6406" max="6406" width="8.88671875" style="67" customWidth="1"/>
    <col min="6407" max="6407" width="7.109375" style="67" customWidth="1"/>
    <col min="6408" max="6408" width="9" style="67" customWidth="1"/>
    <col min="6409" max="6409" width="8.6640625" style="67" customWidth="1"/>
    <col min="6410" max="6410" width="6.5546875" style="67" customWidth="1"/>
    <col min="6411" max="6411" width="8.109375" style="67" customWidth="1"/>
    <col min="6412" max="6412" width="7.5546875" style="67" customWidth="1"/>
    <col min="6413" max="6413" width="7" style="67" customWidth="1"/>
    <col min="6414" max="6415" width="8.6640625" style="67" customWidth="1"/>
    <col min="6416" max="6416" width="7.33203125" style="67" customWidth="1"/>
    <col min="6417" max="6417" width="8.109375" style="67" customWidth="1"/>
    <col min="6418" max="6418" width="8.6640625" style="67" customWidth="1"/>
    <col min="6419" max="6419" width="6.44140625" style="67" customWidth="1"/>
    <col min="6420" max="6421" width="9.33203125" style="67" customWidth="1"/>
    <col min="6422" max="6422" width="6.44140625" style="67" customWidth="1"/>
    <col min="6423" max="6424" width="9.5546875" style="67" customWidth="1"/>
    <col min="6425" max="6425" width="6.44140625" style="67" customWidth="1"/>
    <col min="6426" max="6427" width="9.5546875" style="67" customWidth="1"/>
    <col min="6428" max="6428" width="6.6640625" style="67" customWidth="1"/>
    <col min="6429" max="6431" width="9.109375" style="67"/>
    <col min="6432" max="6432" width="10.88671875" style="67" bestFit="1" customWidth="1"/>
    <col min="6433" max="6653" width="9.109375" style="67"/>
    <col min="6654" max="6654" width="18.6640625" style="67" customWidth="1"/>
    <col min="6655" max="6656" width="9.44140625" style="67" customWidth="1"/>
    <col min="6657" max="6657" width="7.6640625" style="67" customWidth="1"/>
    <col min="6658" max="6658" width="9.33203125" style="67" customWidth="1"/>
    <col min="6659" max="6659" width="9.88671875" style="67" customWidth="1"/>
    <col min="6660" max="6660" width="7.109375" style="67" customWidth="1"/>
    <col min="6661" max="6661" width="8.5546875" style="67" customWidth="1"/>
    <col min="6662" max="6662" width="8.88671875" style="67" customWidth="1"/>
    <col min="6663" max="6663" width="7.109375" style="67" customWidth="1"/>
    <col min="6664" max="6664" width="9" style="67" customWidth="1"/>
    <col min="6665" max="6665" width="8.6640625" style="67" customWidth="1"/>
    <col min="6666" max="6666" width="6.5546875" style="67" customWidth="1"/>
    <col min="6667" max="6667" width="8.109375" style="67" customWidth="1"/>
    <col min="6668" max="6668" width="7.5546875" style="67" customWidth="1"/>
    <col min="6669" max="6669" width="7" style="67" customWidth="1"/>
    <col min="6670" max="6671" width="8.6640625" style="67" customWidth="1"/>
    <col min="6672" max="6672" width="7.33203125" style="67" customWidth="1"/>
    <col min="6673" max="6673" width="8.109375" style="67" customWidth="1"/>
    <col min="6674" max="6674" width="8.6640625" style="67" customWidth="1"/>
    <col min="6675" max="6675" width="6.44140625" style="67" customWidth="1"/>
    <col min="6676" max="6677" width="9.33203125" style="67" customWidth="1"/>
    <col min="6678" max="6678" width="6.44140625" style="67" customWidth="1"/>
    <col min="6679" max="6680" width="9.5546875" style="67" customWidth="1"/>
    <col min="6681" max="6681" width="6.44140625" style="67" customWidth="1"/>
    <col min="6682" max="6683" width="9.5546875" style="67" customWidth="1"/>
    <col min="6684" max="6684" width="6.6640625" style="67" customWidth="1"/>
    <col min="6685" max="6687" width="9.109375" style="67"/>
    <col min="6688" max="6688" width="10.88671875" style="67" bestFit="1" customWidth="1"/>
    <col min="6689" max="6909" width="9.109375" style="67"/>
    <col min="6910" max="6910" width="18.6640625" style="67" customWidth="1"/>
    <col min="6911" max="6912" width="9.44140625" style="67" customWidth="1"/>
    <col min="6913" max="6913" width="7.6640625" style="67" customWidth="1"/>
    <col min="6914" max="6914" width="9.33203125" style="67" customWidth="1"/>
    <col min="6915" max="6915" width="9.88671875" style="67" customWidth="1"/>
    <col min="6916" max="6916" width="7.109375" style="67" customWidth="1"/>
    <col min="6917" max="6917" width="8.5546875" style="67" customWidth="1"/>
    <col min="6918" max="6918" width="8.88671875" style="67" customWidth="1"/>
    <col min="6919" max="6919" width="7.109375" style="67" customWidth="1"/>
    <col min="6920" max="6920" width="9" style="67" customWidth="1"/>
    <col min="6921" max="6921" width="8.6640625" style="67" customWidth="1"/>
    <col min="6922" max="6922" width="6.5546875" style="67" customWidth="1"/>
    <col min="6923" max="6923" width="8.109375" style="67" customWidth="1"/>
    <col min="6924" max="6924" width="7.5546875" style="67" customWidth="1"/>
    <col min="6925" max="6925" width="7" style="67" customWidth="1"/>
    <col min="6926" max="6927" width="8.6640625" style="67" customWidth="1"/>
    <col min="6928" max="6928" width="7.33203125" style="67" customWidth="1"/>
    <col min="6929" max="6929" width="8.109375" style="67" customWidth="1"/>
    <col min="6930" max="6930" width="8.6640625" style="67" customWidth="1"/>
    <col min="6931" max="6931" width="6.44140625" style="67" customWidth="1"/>
    <col min="6932" max="6933" width="9.33203125" style="67" customWidth="1"/>
    <col min="6934" max="6934" width="6.44140625" style="67" customWidth="1"/>
    <col min="6935" max="6936" width="9.5546875" style="67" customWidth="1"/>
    <col min="6937" max="6937" width="6.44140625" style="67" customWidth="1"/>
    <col min="6938" max="6939" width="9.5546875" style="67" customWidth="1"/>
    <col min="6940" max="6940" width="6.6640625" style="67" customWidth="1"/>
    <col min="6941" max="6943" width="9.109375" style="67"/>
    <col min="6944" max="6944" width="10.88671875" style="67" bestFit="1" customWidth="1"/>
    <col min="6945" max="7165" width="9.109375" style="67"/>
    <col min="7166" max="7166" width="18.6640625" style="67" customWidth="1"/>
    <col min="7167" max="7168" width="9.44140625" style="67" customWidth="1"/>
    <col min="7169" max="7169" width="7.6640625" style="67" customWidth="1"/>
    <col min="7170" max="7170" width="9.33203125" style="67" customWidth="1"/>
    <col min="7171" max="7171" width="9.88671875" style="67" customWidth="1"/>
    <col min="7172" max="7172" width="7.109375" style="67" customWidth="1"/>
    <col min="7173" max="7173" width="8.5546875" style="67" customWidth="1"/>
    <col min="7174" max="7174" width="8.88671875" style="67" customWidth="1"/>
    <col min="7175" max="7175" width="7.109375" style="67" customWidth="1"/>
    <col min="7176" max="7176" width="9" style="67" customWidth="1"/>
    <col min="7177" max="7177" width="8.6640625" style="67" customWidth="1"/>
    <col min="7178" max="7178" width="6.5546875" style="67" customWidth="1"/>
    <col min="7179" max="7179" width="8.109375" style="67" customWidth="1"/>
    <col min="7180" max="7180" width="7.5546875" style="67" customWidth="1"/>
    <col min="7181" max="7181" width="7" style="67" customWidth="1"/>
    <col min="7182" max="7183" width="8.6640625" style="67" customWidth="1"/>
    <col min="7184" max="7184" width="7.33203125" style="67" customWidth="1"/>
    <col min="7185" max="7185" width="8.109375" style="67" customWidth="1"/>
    <col min="7186" max="7186" width="8.6640625" style="67" customWidth="1"/>
    <col min="7187" max="7187" width="6.44140625" style="67" customWidth="1"/>
    <col min="7188" max="7189" width="9.33203125" style="67" customWidth="1"/>
    <col min="7190" max="7190" width="6.44140625" style="67" customWidth="1"/>
    <col min="7191" max="7192" width="9.5546875" style="67" customWidth="1"/>
    <col min="7193" max="7193" width="6.44140625" style="67" customWidth="1"/>
    <col min="7194" max="7195" width="9.5546875" style="67" customWidth="1"/>
    <col min="7196" max="7196" width="6.6640625" style="67" customWidth="1"/>
    <col min="7197" max="7199" width="9.109375" style="67"/>
    <col min="7200" max="7200" width="10.88671875" style="67" bestFit="1" customWidth="1"/>
    <col min="7201" max="7421" width="9.109375" style="67"/>
    <col min="7422" max="7422" width="18.6640625" style="67" customWidth="1"/>
    <col min="7423" max="7424" width="9.44140625" style="67" customWidth="1"/>
    <col min="7425" max="7425" width="7.6640625" style="67" customWidth="1"/>
    <col min="7426" max="7426" width="9.33203125" style="67" customWidth="1"/>
    <col min="7427" max="7427" width="9.88671875" style="67" customWidth="1"/>
    <col min="7428" max="7428" width="7.109375" style="67" customWidth="1"/>
    <col min="7429" max="7429" width="8.5546875" style="67" customWidth="1"/>
    <col min="7430" max="7430" width="8.88671875" style="67" customWidth="1"/>
    <col min="7431" max="7431" width="7.109375" style="67" customWidth="1"/>
    <col min="7432" max="7432" width="9" style="67" customWidth="1"/>
    <col min="7433" max="7433" width="8.6640625" style="67" customWidth="1"/>
    <col min="7434" max="7434" width="6.5546875" style="67" customWidth="1"/>
    <col min="7435" max="7435" width="8.109375" style="67" customWidth="1"/>
    <col min="7436" max="7436" width="7.5546875" style="67" customWidth="1"/>
    <col min="7437" max="7437" width="7" style="67" customWidth="1"/>
    <col min="7438" max="7439" width="8.6640625" style="67" customWidth="1"/>
    <col min="7440" max="7440" width="7.33203125" style="67" customWidth="1"/>
    <col min="7441" max="7441" width="8.109375" style="67" customWidth="1"/>
    <col min="7442" max="7442" width="8.6640625" style="67" customWidth="1"/>
    <col min="7443" max="7443" width="6.44140625" style="67" customWidth="1"/>
    <col min="7444" max="7445" width="9.33203125" style="67" customWidth="1"/>
    <col min="7446" max="7446" width="6.44140625" style="67" customWidth="1"/>
    <col min="7447" max="7448" width="9.5546875" style="67" customWidth="1"/>
    <col min="7449" max="7449" width="6.44140625" style="67" customWidth="1"/>
    <col min="7450" max="7451" width="9.5546875" style="67" customWidth="1"/>
    <col min="7452" max="7452" width="6.6640625" style="67" customWidth="1"/>
    <col min="7453" max="7455" width="9.109375" style="67"/>
    <col min="7456" max="7456" width="10.88671875" style="67" bestFit="1" customWidth="1"/>
    <col min="7457" max="7677" width="9.109375" style="67"/>
    <col min="7678" max="7678" width="18.6640625" style="67" customWidth="1"/>
    <col min="7679" max="7680" width="9.44140625" style="67" customWidth="1"/>
    <col min="7681" max="7681" width="7.6640625" style="67" customWidth="1"/>
    <col min="7682" max="7682" width="9.33203125" style="67" customWidth="1"/>
    <col min="7683" max="7683" width="9.88671875" style="67" customWidth="1"/>
    <col min="7684" max="7684" width="7.109375" style="67" customWidth="1"/>
    <col min="7685" max="7685" width="8.5546875" style="67" customWidth="1"/>
    <col min="7686" max="7686" width="8.88671875" style="67" customWidth="1"/>
    <col min="7687" max="7687" width="7.109375" style="67" customWidth="1"/>
    <col min="7688" max="7688" width="9" style="67" customWidth="1"/>
    <col min="7689" max="7689" width="8.6640625" style="67" customWidth="1"/>
    <col min="7690" max="7690" width="6.5546875" style="67" customWidth="1"/>
    <col min="7691" max="7691" width="8.109375" style="67" customWidth="1"/>
    <col min="7692" max="7692" width="7.5546875" style="67" customWidth="1"/>
    <col min="7693" max="7693" width="7" style="67" customWidth="1"/>
    <col min="7694" max="7695" width="8.6640625" style="67" customWidth="1"/>
    <col min="7696" max="7696" width="7.33203125" style="67" customWidth="1"/>
    <col min="7697" max="7697" width="8.109375" style="67" customWidth="1"/>
    <col min="7698" max="7698" width="8.6640625" style="67" customWidth="1"/>
    <col min="7699" max="7699" width="6.44140625" style="67" customWidth="1"/>
    <col min="7700" max="7701" width="9.33203125" style="67" customWidth="1"/>
    <col min="7702" max="7702" width="6.44140625" style="67" customWidth="1"/>
    <col min="7703" max="7704" width="9.5546875" style="67" customWidth="1"/>
    <col min="7705" max="7705" width="6.44140625" style="67" customWidth="1"/>
    <col min="7706" max="7707" width="9.5546875" style="67" customWidth="1"/>
    <col min="7708" max="7708" width="6.6640625" style="67" customWidth="1"/>
    <col min="7709" max="7711" width="9.109375" style="67"/>
    <col min="7712" max="7712" width="10.88671875" style="67" bestFit="1" customWidth="1"/>
    <col min="7713" max="7933" width="9.109375" style="67"/>
    <col min="7934" max="7934" width="18.6640625" style="67" customWidth="1"/>
    <col min="7935" max="7936" width="9.44140625" style="67" customWidth="1"/>
    <col min="7937" max="7937" width="7.6640625" style="67" customWidth="1"/>
    <col min="7938" max="7938" width="9.33203125" style="67" customWidth="1"/>
    <col min="7939" max="7939" width="9.88671875" style="67" customWidth="1"/>
    <col min="7940" max="7940" width="7.109375" style="67" customWidth="1"/>
    <col min="7941" max="7941" width="8.5546875" style="67" customWidth="1"/>
    <col min="7942" max="7942" width="8.88671875" style="67" customWidth="1"/>
    <col min="7943" max="7943" width="7.109375" style="67" customWidth="1"/>
    <col min="7944" max="7944" width="9" style="67" customWidth="1"/>
    <col min="7945" max="7945" width="8.6640625" style="67" customWidth="1"/>
    <col min="7946" max="7946" width="6.5546875" style="67" customWidth="1"/>
    <col min="7947" max="7947" width="8.109375" style="67" customWidth="1"/>
    <col min="7948" max="7948" width="7.5546875" style="67" customWidth="1"/>
    <col min="7949" max="7949" width="7" style="67" customWidth="1"/>
    <col min="7950" max="7951" width="8.6640625" style="67" customWidth="1"/>
    <col min="7952" max="7952" width="7.33203125" style="67" customWidth="1"/>
    <col min="7953" max="7953" width="8.109375" style="67" customWidth="1"/>
    <col min="7954" max="7954" width="8.6640625" style="67" customWidth="1"/>
    <col min="7955" max="7955" width="6.44140625" style="67" customWidth="1"/>
    <col min="7956" max="7957" width="9.33203125" style="67" customWidth="1"/>
    <col min="7958" max="7958" width="6.44140625" style="67" customWidth="1"/>
    <col min="7959" max="7960" width="9.5546875" style="67" customWidth="1"/>
    <col min="7961" max="7961" width="6.44140625" style="67" customWidth="1"/>
    <col min="7962" max="7963" width="9.5546875" style="67" customWidth="1"/>
    <col min="7964" max="7964" width="6.6640625" style="67" customWidth="1"/>
    <col min="7965" max="7967" width="9.109375" style="67"/>
    <col min="7968" max="7968" width="10.88671875" style="67" bestFit="1" customWidth="1"/>
    <col min="7969" max="8189" width="9.109375" style="67"/>
    <col min="8190" max="8190" width="18.6640625" style="67" customWidth="1"/>
    <col min="8191" max="8192" width="9.44140625" style="67" customWidth="1"/>
    <col min="8193" max="8193" width="7.6640625" style="67" customWidth="1"/>
    <col min="8194" max="8194" width="9.33203125" style="67" customWidth="1"/>
    <col min="8195" max="8195" width="9.88671875" style="67" customWidth="1"/>
    <col min="8196" max="8196" width="7.109375" style="67" customWidth="1"/>
    <col min="8197" max="8197" width="8.5546875" style="67" customWidth="1"/>
    <col min="8198" max="8198" width="8.88671875" style="67" customWidth="1"/>
    <col min="8199" max="8199" width="7.109375" style="67" customWidth="1"/>
    <col min="8200" max="8200" width="9" style="67" customWidth="1"/>
    <col min="8201" max="8201" width="8.6640625" style="67" customWidth="1"/>
    <col min="8202" max="8202" width="6.5546875" style="67" customWidth="1"/>
    <col min="8203" max="8203" width="8.109375" style="67" customWidth="1"/>
    <col min="8204" max="8204" width="7.5546875" style="67" customWidth="1"/>
    <col min="8205" max="8205" width="7" style="67" customWidth="1"/>
    <col min="8206" max="8207" width="8.6640625" style="67" customWidth="1"/>
    <col min="8208" max="8208" width="7.33203125" style="67" customWidth="1"/>
    <col min="8209" max="8209" width="8.109375" style="67" customWidth="1"/>
    <col min="8210" max="8210" width="8.6640625" style="67" customWidth="1"/>
    <col min="8211" max="8211" width="6.44140625" style="67" customWidth="1"/>
    <col min="8212" max="8213" width="9.33203125" style="67" customWidth="1"/>
    <col min="8214" max="8214" width="6.44140625" style="67" customWidth="1"/>
    <col min="8215" max="8216" width="9.5546875" style="67" customWidth="1"/>
    <col min="8217" max="8217" width="6.44140625" style="67" customWidth="1"/>
    <col min="8218" max="8219" width="9.5546875" style="67" customWidth="1"/>
    <col min="8220" max="8220" width="6.6640625" style="67" customWidth="1"/>
    <col min="8221" max="8223" width="9.109375" style="67"/>
    <col min="8224" max="8224" width="10.88671875" style="67" bestFit="1" customWidth="1"/>
    <col min="8225" max="8445" width="9.109375" style="67"/>
    <col min="8446" max="8446" width="18.6640625" style="67" customWidth="1"/>
    <col min="8447" max="8448" width="9.44140625" style="67" customWidth="1"/>
    <col min="8449" max="8449" width="7.6640625" style="67" customWidth="1"/>
    <col min="8450" max="8450" width="9.33203125" style="67" customWidth="1"/>
    <col min="8451" max="8451" width="9.88671875" style="67" customWidth="1"/>
    <col min="8452" max="8452" width="7.109375" style="67" customWidth="1"/>
    <col min="8453" max="8453" width="8.5546875" style="67" customWidth="1"/>
    <col min="8454" max="8454" width="8.88671875" style="67" customWidth="1"/>
    <col min="8455" max="8455" width="7.109375" style="67" customWidth="1"/>
    <col min="8456" max="8456" width="9" style="67" customWidth="1"/>
    <col min="8457" max="8457" width="8.6640625" style="67" customWidth="1"/>
    <col min="8458" max="8458" width="6.5546875" style="67" customWidth="1"/>
    <col min="8459" max="8459" width="8.109375" style="67" customWidth="1"/>
    <col min="8460" max="8460" width="7.5546875" style="67" customWidth="1"/>
    <col min="8461" max="8461" width="7" style="67" customWidth="1"/>
    <col min="8462" max="8463" width="8.6640625" style="67" customWidth="1"/>
    <col min="8464" max="8464" width="7.33203125" style="67" customWidth="1"/>
    <col min="8465" max="8465" width="8.109375" style="67" customWidth="1"/>
    <col min="8466" max="8466" width="8.6640625" style="67" customWidth="1"/>
    <col min="8467" max="8467" width="6.44140625" style="67" customWidth="1"/>
    <col min="8468" max="8469" width="9.33203125" style="67" customWidth="1"/>
    <col min="8470" max="8470" width="6.44140625" style="67" customWidth="1"/>
    <col min="8471" max="8472" width="9.5546875" style="67" customWidth="1"/>
    <col min="8473" max="8473" width="6.44140625" style="67" customWidth="1"/>
    <col min="8474" max="8475" width="9.5546875" style="67" customWidth="1"/>
    <col min="8476" max="8476" width="6.6640625" style="67" customWidth="1"/>
    <col min="8477" max="8479" width="9.109375" style="67"/>
    <col min="8480" max="8480" width="10.88671875" style="67" bestFit="1" customWidth="1"/>
    <col min="8481" max="8701" width="9.109375" style="67"/>
    <col min="8702" max="8702" width="18.6640625" style="67" customWidth="1"/>
    <col min="8703" max="8704" width="9.44140625" style="67" customWidth="1"/>
    <col min="8705" max="8705" width="7.6640625" style="67" customWidth="1"/>
    <col min="8706" max="8706" width="9.33203125" style="67" customWidth="1"/>
    <col min="8707" max="8707" width="9.88671875" style="67" customWidth="1"/>
    <col min="8708" max="8708" width="7.109375" style="67" customWidth="1"/>
    <col min="8709" max="8709" width="8.5546875" style="67" customWidth="1"/>
    <col min="8710" max="8710" width="8.88671875" style="67" customWidth="1"/>
    <col min="8711" max="8711" width="7.109375" style="67" customWidth="1"/>
    <col min="8712" max="8712" width="9" style="67" customWidth="1"/>
    <col min="8713" max="8713" width="8.6640625" style="67" customWidth="1"/>
    <col min="8714" max="8714" width="6.5546875" style="67" customWidth="1"/>
    <col min="8715" max="8715" width="8.109375" style="67" customWidth="1"/>
    <col min="8716" max="8716" width="7.5546875" style="67" customWidth="1"/>
    <col min="8717" max="8717" width="7" style="67" customWidth="1"/>
    <col min="8718" max="8719" width="8.6640625" style="67" customWidth="1"/>
    <col min="8720" max="8720" width="7.33203125" style="67" customWidth="1"/>
    <col min="8721" max="8721" width="8.109375" style="67" customWidth="1"/>
    <col min="8722" max="8722" width="8.6640625" style="67" customWidth="1"/>
    <col min="8723" max="8723" width="6.44140625" style="67" customWidth="1"/>
    <col min="8724" max="8725" width="9.33203125" style="67" customWidth="1"/>
    <col min="8726" max="8726" width="6.44140625" style="67" customWidth="1"/>
    <col min="8727" max="8728" width="9.5546875" style="67" customWidth="1"/>
    <col min="8729" max="8729" width="6.44140625" style="67" customWidth="1"/>
    <col min="8730" max="8731" width="9.5546875" style="67" customWidth="1"/>
    <col min="8732" max="8732" width="6.6640625" style="67" customWidth="1"/>
    <col min="8733" max="8735" width="9.109375" style="67"/>
    <col min="8736" max="8736" width="10.88671875" style="67" bestFit="1" customWidth="1"/>
    <col min="8737" max="8957" width="9.109375" style="67"/>
    <col min="8958" max="8958" width="18.6640625" style="67" customWidth="1"/>
    <col min="8959" max="8960" width="9.44140625" style="67" customWidth="1"/>
    <col min="8961" max="8961" width="7.6640625" style="67" customWidth="1"/>
    <col min="8962" max="8962" width="9.33203125" style="67" customWidth="1"/>
    <col min="8963" max="8963" width="9.88671875" style="67" customWidth="1"/>
    <col min="8964" max="8964" width="7.109375" style="67" customWidth="1"/>
    <col min="8965" max="8965" width="8.5546875" style="67" customWidth="1"/>
    <col min="8966" max="8966" width="8.88671875" style="67" customWidth="1"/>
    <col min="8967" max="8967" width="7.109375" style="67" customWidth="1"/>
    <col min="8968" max="8968" width="9" style="67" customWidth="1"/>
    <col min="8969" max="8969" width="8.6640625" style="67" customWidth="1"/>
    <col min="8970" max="8970" width="6.5546875" style="67" customWidth="1"/>
    <col min="8971" max="8971" width="8.109375" style="67" customWidth="1"/>
    <col min="8972" max="8972" width="7.5546875" style="67" customWidth="1"/>
    <col min="8973" max="8973" width="7" style="67" customWidth="1"/>
    <col min="8974" max="8975" width="8.6640625" style="67" customWidth="1"/>
    <col min="8976" max="8976" width="7.33203125" style="67" customWidth="1"/>
    <col min="8977" max="8977" width="8.109375" style="67" customWidth="1"/>
    <col min="8978" max="8978" width="8.6640625" style="67" customWidth="1"/>
    <col min="8979" max="8979" width="6.44140625" style="67" customWidth="1"/>
    <col min="8980" max="8981" width="9.33203125" style="67" customWidth="1"/>
    <col min="8982" max="8982" width="6.44140625" style="67" customWidth="1"/>
    <col min="8983" max="8984" width="9.5546875" style="67" customWidth="1"/>
    <col min="8985" max="8985" width="6.44140625" style="67" customWidth="1"/>
    <col min="8986" max="8987" width="9.5546875" style="67" customWidth="1"/>
    <col min="8988" max="8988" width="6.6640625" style="67" customWidth="1"/>
    <col min="8989" max="8991" width="9.109375" style="67"/>
    <col min="8992" max="8992" width="10.88671875" style="67" bestFit="1" customWidth="1"/>
    <col min="8993" max="9213" width="9.109375" style="67"/>
    <col min="9214" max="9214" width="18.6640625" style="67" customWidth="1"/>
    <col min="9215" max="9216" width="9.44140625" style="67" customWidth="1"/>
    <col min="9217" max="9217" width="7.6640625" style="67" customWidth="1"/>
    <col min="9218" max="9218" width="9.33203125" style="67" customWidth="1"/>
    <col min="9219" max="9219" width="9.88671875" style="67" customWidth="1"/>
    <col min="9220" max="9220" width="7.109375" style="67" customWidth="1"/>
    <col min="9221" max="9221" width="8.5546875" style="67" customWidth="1"/>
    <col min="9222" max="9222" width="8.88671875" style="67" customWidth="1"/>
    <col min="9223" max="9223" width="7.109375" style="67" customWidth="1"/>
    <col min="9224" max="9224" width="9" style="67" customWidth="1"/>
    <col min="9225" max="9225" width="8.6640625" style="67" customWidth="1"/>
    <col min="9226" max="9226" width="6.5546875" style="67" customWidth="1"/>
    <col min="9227" max="9227" width="8.109375" style="67" customWidth="1"/>
    <col min="9228" max="9228" width="7.5546875" style="67" customWidth="1"/>
    <col min="9229" max="9229" width="7" style="67" customWidth="1"/>
    <col min="9230" max="9231" width="8.6640625" style="67" customWidth="1"/>
    <col min="9232" max="9232" width="7.33203125" style="67" customWidth="1"/>
    <col min="9233" max="9233" width="8.109375" style="67" customWidth="1"/>
    <col min="9234" max="9234" width="8.6640625" style="67" customWidth="1"/>
    <col min="9235" max="9235" width="6.44140625" style="67" customWidth="1"/>
    <col min="9236" max="9237" width="9.33203125" style="67" customWidth="1"/>
    <col min="9238" max="9238" width="6.44140625" style="67" customWidth="1"/>
    <col min="9239" max="9240" width="9.5546875" style="67" customWidth="1"/>
    <col min="9241" max="9241" width="6.44140625" style="67" customWidth="1"/>
    <col min="9242" max="9243" width="9.5546875" style="67" customWidth="1"/>
    <col min="9244" max="9244" width="6.6640625" style="67" customWidth="1"/>
    <col min="9245" max="9247" width="9.109375" style="67"/>
    <col min="9248" max="9248" width="10.88671875" style="67" bestFit="1" customWidth="1"/>
    <col min="9249" max="9469" width="9.109375" style="67"/>
    <col min="9470" max="9470" width="18.6640625" style="67" customWidth="1"/>
    <col min="9471" max="9472" width="9.44140625" style="67" customWidth="1"/>
    <col min="9473" max="9473" width="7.6640625" style="67" customWidth="1"/>
    <col min="9474" max="9474" width="9.33203125" style="67" customWidth="1"/>
    <col min="9475" max="9475" width="9.88671875" style="67" customWidth="1"/>
    <col min="9476" max="9476" width="7.109375" style="67" customWidth="1"/>
    <col min="9477" max="9477" width="8.5546875" style="67" customWidth="1"/>
    <col min="9478" max="9478" width="8.88671875" style="67" customWidth="1"/>
    <col min="9479" max="9479" width="7.109375" style="67" customWidth="1"/>
    <col min="9480" max="9480" width="9" style="67" customWidth="1"/>
    <col min="9481" max="9481" width="8.6640625" style="67" customWidth="1"/>
    <col min="9482" max="9482" width="6.5546875" style="67" customWidth="1"/>
    <col min="9483" max="9483" width="8.109375" style="67" customWidth="1"/>
    <col min="9484" max="9484" width="7.5546875" style="67" customWidth="1"/>
    <col min="9485" max="9485" width="7" style="67" customWidth="1"/>
    <col min="9486" max="9487" width="8.6640625" style="67" customWidth="1"/>
    <col min="9488" max="9488" width="7.33203125" style="67" customWidth="1"/>
    <col min="9489" max="9489" width="8.109375" style="67" customWidth="1"/>
    <col min="9490" max="9490" width="8.6640625" style="67" customWidth="1"/>
    <col min="9491" max="9491" width="6.44140625" style="67" customWidth="1"/>
    <col min="9492" max="9493" width="9.33203125" style="67" customWidth="1"/>
    <col min="9494" max="9494" width="6.44140625" style="67" customWidth="1"/>
    <col min="9495" max="9496" width="9.5546875" style="67" customWidth="1"/>
    <col min="9497" max="9497" width="6.44140625" style="67" customWidth="1"/>
    <col min="9498" max="9499" width="9.5546875" style="67" customWidth="1"/>
    <col min="9500" max="9500" width="6.6640625" style="67" customWidth="1"/>
    <col min="9501" max="9503" width="9.109375" style="67"/>
    <col min="9504" max="9504" width="10.88671875" style="67" bestFit="1" customWidth="1"/>
    <col min="9505" max="9725" width="9.109375" style="67"/>
    <col min="9726" max="9726" width="18.6640625" style="67" customWidth="1"/>
    <col min="9727" max="9728" width="9.44140625" style="67" customWidth="1"/>
    <col min="9729" max="9729" width="7.6640625" style="67" customWidth="1"/>
    <col min="9730" max="9730" width="9.33203125" style="67" customWidth="1"/>
    <col min="9731" max="9731" width="9.88671875" style="67" customWidth="1"/>
    <col min="9732" max="9732" width="7.109375" style="67" customWidth="1"/>
    <col min="9733" max="9733" width="8.5546875" style="67" customWidth="1"/>
    <col min="9734" max="9734" width="8.88671875" style="67" customWidth="1"/>
    <col min="9735" max="9735" width="7.109375" style="67" customWidth="1"/>
    <col min="9736" max="9736" width="9" style="67" customWidth="1"/>
    <col min="9737" max="9737" width="8.6640625" style="67" customWidth="1"/>
    <col min="9738" max="9738" width="6.5546875" style="67" customWidth="1"/>
    <col min="9739" max="9739" width="8.109375" style="67" customWidth="1"/>
    <col min="9740" max="9740" width="7.5546875" style="67" customWidth="1"/>
    <col min="9741" max="9741" width="7" style="67" customWidth="1"/>
    <col min="9742" max="9743" width="8.6640625" style="67" customWidth="1"/>
    <col min="9744" max="9744" width="7.33203125" style="67" customWidth="1"/>
    <col min="9745" max="9745" width="8.109375" style="67" customWidth="1"/>
    <col min="9746" max="9746" width="8.6640625" style="67" customWidth="1"/>
    <col min="9747" max="9747" width="6.44140625" style="67" customWidth="1"/>
    <col min="9748" max="9749" width="9.33203125" style="67" customWidth="1"/>
    <col min="9750" max="9750" width="6.44140625" style="67" customWidth="1"/>
    <col min="9751" max="9752" width="9.5546875" style="67" customWidth="1"/>
    <col min="9753" max="9753" width="6.44140625" style="67" customWidth="1"/>
    <col min="9754" max="9755" width="9.5546875" style="67" customWidth="1"/>
    <col min="9756" max="9756" width="6.6640625" style="67" customWidth="1"/>
    <col min="9757" max="9759" width="9.109375" style="67"/>
    <col min="9760" max="9760" width="10.88671875" style="67" bestFit="1" customWidth="1"/>
    <col min="9761" max="9981" width="9.109375" style="67"/>
    <col min="9982" max="9982" width="18.6640625" style="67" customWidth="1"/>
    <col min="9983" max="9984" width="9.44140625" style="67" customWidth="1"/>
    <col min="9985" max="9985" width="7.6640625" style="67" customWidth="1"/>
    <col min="9986" max="9986" width="9.33203125" style="67" customWidth="1"/>
    <col min="9987" max="9987" width="9.88671875" style="67" customWidth="1"/>
    <col min="9988" max="9988" width="7.109375" style="67" customWidth="1"/>
    <col min="9989" max="9989" width="8.5546875" style="67" customWidth="1"/>
    <col min="9990" max="9990" width="8.88671875" style="67" customWidth="1"/>
    <col min="9991" max="9991" width="7.109375" style="67" customWidth="1"/>
    <col min="9992" max="9992" width="9" style="67" customWidth="1"/>
    <col min="9993" max="9993" width="8.6640625" style="67" customWidth="1"/>
    <col min="9994" max="9994" width="6.5546875" style="67" customWidth="1"/>
    <col min="9995" max="9995" width="8.109375" style="67" customWidth="1"/>
    <col min="9996" max="9996" width="7.5546875" style="67" customWidth="1"/>
    <col min="9997" max="9997" width="7" style="67" customWidth="1"/>
    <col min="9998" max="9999" width="8.6640625" style="67" customWidth="1"/>
    <col min="10000" max="10000" width="7.33203125" style="67" customWidth="1"/>
    <col min="10001" max="10001" width="8.109375" style="67" customWidth="1"/>
    <col min="10002" max="10002" width="8.6640625" style="67" customWidth="1"/>
    <col min="10003" max="10003" width="6.44140625" style="67" customWidth="1"/>
    <col min="10004" max="10005" width="9.33203125" style="67" customWidth="1"/>
    <col min="10006" max="10006" width="6.44140625" style="67" customWidth="1"/>
    <col min="10007" max="10008" width="9.5546875" style="67" customWidth="1"/>
    <col min="10009" max="10009" width="6.44140625" style="67" customWidth="1"/>
    <col min="10010" max="10011" width="9.5546875" style="67" customWidth="1"/>
    <col min="10012" max="10012" width="6.6640625" style="67" customWidth="1"/>
    <col min="10013" max="10015" width="9.109375" style="67"/>
    <col min="10016" max="10016" width="10.88671875" style="67" bestFit="1" customWidth="1"/>
    <col min="10017" max="10237" width="9.109375" style="67"/>
    <col min="10238" max="10238" width="18.6640625" style="67" customWidth="1"/>
    <col min="10239" max="10240" width="9.44140625" style="67" customWidth="1"/>
    <col min="10241" max="10241" width="7.6640625" style="67" customWidth="1"/>
    <col min="10242" max="10242" width="9.33203125" style="67" customWidth="1"/>
    <col min="10243" max="10243" width="9.88671875" style="67" customWidth="1"/>
    <col min="10244" max="10244" width="7.109375" style="67" customWidth="1"/>
    <col min="10245" max="10245" width="8.5546875" style="67" customWidth="1"/>
    <col min="10246" max="10246" width="8.88671875" style="67" customWidth="1"/>
    <col min="10247" max="10247" width="7.109375" style="67" customWidth="1"/>
    <col min="10248" max="10248" width="9" style="67" customWidth="1"/>
    <col min="10249" max="10249" width="8.6640625" style="67" customWidth="1"/>
    <col min="10250" max="10250" width="6.5546875" style="67" customWidth="1"/>
    <col min="10251" max="10251" width="8.109375" style="67" customWidth="1"/>
    <col min="10252" max="10252" width="7.5546875" style="67" customWidth="1"/>
    <col min="10253" max="10253" width="7" style="67" customWidth="1"/>
    <col min="10254" max="10255" width="8.6640625" style="67" customWidth="1"/>
    <col min="10256" max="10256" width="7.33203125" style="67" customWidth="1"/>
    <col min="10257" max="10257" width="8.109375" style="67" customWidth="1"/>
    <col min="10258" max="10258" width="8.6640625" style="67" customWidth="1"/>
    <col min="10259" max="10259" width="6.44140625" style="67" customWidth="1"/>
    <col min="10260" max="10261" width="9.33203125" style="67" customWidth="1"/>
    <col min="10262" max="10262" width="6.44140625" style="67" customWidth="1"/>
    <col min="10263" max="10264" width="9.5546875" style="67" customWidth="1"/>
    <col min="10265" max="10265" width="6.44140625" style="67" customWidth="1"/>
    <col min="10266" max="10267" width="9.5546875" style="67" customWidth="1"/>
    <col min="10268" max="10268" width="6.6640625" style="67" customWidth="1"/>
    <col min="10269" max="10271" width="9.109375" style="67"/>
    <col min="10272" max="10272" width="10.88671875" style="67" bestFit="1" customWidth="1"/>
    <col min="10273" max="10493" width="9.109375" style="67"/>
    <col min="10494" max="10494" width="18.6640625" style="67" customWidth="1"/>
    <col min="10495" max="10496" width="9.44140625" style="67" customWidth="1"/>
    <col min="10497" max="10497" width="7.6640625" style="67" customWidth="1"/>
    <col min="10498" max="10498" width="9.33203125" style="67" customWidth="1"/>
    <col min="10499" max="10499" width="9.88671875" style="67" customWidth="1"/>
    <col min="10500" max="10500" width="7.109375" style="67" customWidth="1"/>
    <col min="10501" max="10501" width="8.5546875" style="67" customWidth="1"/>
    <col min="10502" max="10502" width="8.88671875" style="67" customWidth="1"/>
    <col min="10503" max="10503" width="7.109375" style="67" customWidth="1"/>
    <col min="10504" max="10504" width="9" style="67" customWidth="1"/>
    <col min="10505" max="10505" width="8.6640625" style="67" customWidth="1"/>
    <col min="10506" max="10506" width="6.5546875" style="67" customWidth="1"/>
    <col min="10507" max="10507" width="8.109375" style="67" customWidth="1"/>
    <col min="10508" max="10508" width="7.5546875" style="67" customWidth="1"/>
    <col min="10509" max="10509" width="7" style="67" customWidth="1"/>
    <col min="10510" max="10511" width="8.6640625" style="67" customWidth="1"/>
    <col min="10512" max="10512" width="7.33203125" style="67" customWidth="1"/>
    <col min="10513" max="10513" width="8.109375" style="67" customWidth="1"/>
    <col min="10514" max="10514" width="8.6640625" style="67" customWidth="1"/>
    <col min="10515" max="10515" width="6.44140625" style="67" customWidth="1"/>
    <col min="10516" max="10517" width="9.33203125" style="67" customWidth="1"/>
    <col min="10518" max="10518" width="6.44140625" style="67" customWidth="1"/>
    <col min="10519" max="10520" width="9.5546875" style="67" customWidth="1"/>
    <col min="10521" max="10521" width="6.44140625" style="67" customWidth="1"/>
    <col min="10522" max="10523" width="9.5546875" style="67" customWidth="1"/>
    <col min="10524" max="10524" width="6.6640625" style="67" customWidth="1"/>
    <col min="10525" max="10527" width="9.109375" style="67"/>
    <col min="10528" max="10528" width="10.88671875" style="67" bestFit="1" customWidth="1"/>
    <col min="10529" max="10749" width="9.109375" style="67"/>
    <col min="10750" max="10750" width="18.6640625" style="67" customWidth="1"/>
    <col min="10751" max="10752" width="9.44140625" style="67" customWidth="1"/>
    <col min="10753" max="10753" width="7.6640625" style="67" customWidth="1"/>
    <col min="10754" max="10754" width="9.33203125" style="67" customWidth="1"/>
    <col min="10755" max="10755" width="9.88671875" style="67" customWidth="1"/>
    <col min="10756" max="10756" width="7.109375" style="67" customWidth="1"/>
    <col min="10757" max="10757" width="8.5546875" style="67" customWidth="1"/>
    <col min="10758" max="10758" width="8.88671875" style="67" customWidth="1"/>
    <col min="10759" max="10759" width="7.109375" style="67" customWidth="1"/>
    <col min="10760" max="10760" width="9" style="67" customWidth="1"/>
    <col min="10761" max="10761" width="8.6640625" style="67" customWidth="1"/>
    <col min="10762" max="10762" width="6.5546875" style="67" customWidth="1"/>
    <col min="10763" max="10763" width="8.109375" style="67" customWidth="1"/>
    <col min="10764" max="10764" width="7.5546875" style="67" customWidth="1"/>
    <col min="10765" max="10765" width="7" style="67" customWidth="1"/>
    <col min="10766" max="10767" width="8.6640625" style="67" customWidth="1"/>
    <col min="10768" max="10768" width="7.33203125" style="67" customWidth="1"/>
    <col min="10769" max="10769" width="8.109375" style="67" customWidth="1"/>
    <col min="10770" max="10770" width="8.6640625" style="67" customWidth="1"/>
    <col min="10771" max="10771" width="6.44140625" style="67" customWidth="1"/>
    <col min="10772" max="10773" width="9.33203125" style="67" customWidth="1"/>
    <col min="10774" max="10774" width="6.44140625" style="67" customWidth="1"/>
    <col min="10775" max="10776" width="9.5546875" style="67" customWidth="1"/>
    <col min="10777" max="10777" width="6.44140625" style="67" customWidth="1"/>
    <col min="10778" max="10779" width="9.5546875" style="67" customWidth="1"/>
    <col min="10780" max="10780" width="6.6640625" style="67" customWidth="1"/>
    <col min="10781" max="10783" width="9.109375" style="67"/>
    <col min="10784" max="10784" width="10.88671875" style="67" bestFit="1" customWidth="1"/>
    <col min="10785" max="11005" width="9.109375" style="67"/>
    <col min="11006" max="11006" width="18.6640625" style="67" customWidth="1"/>
    <col min="11007" max="11008" width="9.44140625" style="67" customWidth="1"/>
    <col min="11009" max="11009" width="7.6640625" style="67" customWidth="1"/>
    <col min="11010" max="11010" width="9.33203125" style="67" customWidth="1"/>
    <col min="11011" max="11011" width="9.88671875" style="67" customWidth="1"/>
    <col min="11012" max="11012" width="7.109375" style="67" customWidth="1"/>
    <col min="11013" max="11013" width="8.5546875" style="67" customWidth="1"/>
    <col min="11014" max="11014" width="8.88671875" style="67" customWidth="1"/>
    <col min="11015" max="11015" width="7.109375" style="67" customWidth="1"/>
    <col min="11016" max="11016" width="9" style="67" customWidth="1"/>
    <col min="11017" max="11017" width="8.6640625" style="67" customWidth="1"/>
    <col min="11018" max="11018" width="6.5546875" style="67" customWidth="1"/>
    <col min="11019" max="11019" width="8.109375" style="67" customWidth="1"/>
    <col min="11020" max="11020" width="7.5546875" style="67" customWidth="1"/>
    <col min="11021" max="11021" width="7" style="67" customWidth="1"/>
    <col min="11022" max="11023" width="8.6640625" style="67" customWidth="1"/>
    <col min="11024" max="11024" width="7.33203125" style="67" customWidth="1"/>
    <col min="11025" max="11025" width="8.109375" style="67" customWidth="1"/>
    <col min="11026" max="11026" width="8.6640625" style="67" customWidth="1"/>
    <col min="11027" max="11027" width="6.44140625" style="67" customWidth="1"/>
    <col min="11028" max="11029" width="9.33203125" style="67" customWidth="1"/>
    <col min="11030" max="11030" width="6.44140625" style="67" customWidth="1"/>
    <col min="11031" max="11032" width="9.5546875" style="67" customWidth="1"/>
    <col min="11033" max="11033" width="6.44140625" style="67" customWidth="1"/>
    <col min="11034" max="11035" width="9.5546875" style="67" customWidth="1"/>
    <col min="11036" max="11036" width="6.6640625" style="67" customWidth="1"/>
    <col min="11037" max="11039" width="9.109375" style="67"/>
    <col min="11040" max="11040" width="10.88671875" style="67" bestFit="1" customWidth="1"/>
    <col min="11041" max="11261" width="9.109375" style="67"/>
    <col min="11262" max="11262" width="18.6640625" style="67" customWidth="1"/>
    <col min="11263" max="11264" width="9.44140625" style="67" customWidth="1"/>
    <col min="11265" max="11265" width="7.6640625" style="67" customWidth="1"/>
    <col min="11266" max="11266" width="9.33203125" style="67" customWidth="1"/>
    <col min="11267" max="11267" width="9.88671875" style="67" customWidth="1"/>
    <col min="11268" max="11268" width="7.109375" style="67" customWidth="1"/>
    <col min="11269" max="11269" width="8.5546875" style="67" customWidth="1"/>
    <col min="11270" max="11270" width="8.88671875" style="67" customWidth="1"/>
    <col min="11271" max="11271" width="7.109375" style="67" customWidth="1"/>
    <col min="11272" max="11272" width="9" style="67" customWidth="1"/>
    <col min="11273" max="11273" width="8.6640625" style="67" customWidth="1"/>
    <col min="11274" max="11274" width="6.5546875" style="67" customWidth="1"/>
    <col min="11275" max="11275" width="8.109375" style="67" customWidth="1"/>
    <col min="11276" max="11276" width="7.5546875" style="67" customWidth="1"/>
    <col min="11277" max="11277" width="7" style="67" customWidth="1"/>
    <col min="11278" max="11279" width="8.6640625" style="67" customWidth="1"/>
    <col min="11280" max="11280" width="7.33203125" style="67" customWidth="1"/>
    <col min="11281" max="11281" width="8.109375" style="67" customWidth="1"/>
    <col min="11282" max="11282" width="8.6640625" style="67" customWidth="1"/>
    <col min="11283" max="11283" width="6.44140625" style="67" customWidth="1"/>
    <col min="11284" max="11285" width="9.33203125" style="67" customWidth="1"/>
    <col min="11286" max="11286" width="6.44140625" style="67" customWidth="1"/>
    <col min="11287" max="11288" width="9.5546875" style="67" customWidth="1"/>
    <col min="11289" max="11289" width="6.44140625" style="67" customWidth="1"/>
    <col min="11290" max="11291" width="9.5546875" style="67" customWidth="1"/>
    <col min="11292" max="11292" width="6.6640625" style="67" customWidth="1"/>
    <col min="11293" max="11295" width="9.109375" style="67"/>
    <col min="11296" max="11296" width="10.88671875" style="67" bestFit="1" customWidth="1"/>
    <col min="11297" max="11517" width="9.109375" style="67"/>
    <col min="11518" max="11518" width="18.6640625" style="67" customWidth="1"/>
    <col min="11519" max="11520" width="9.44140625" style="67" customWidth="1"/>
    <col min="11521" max="11521" width="7.6640625" style="67" customWidth="1"/>
    <col min="11522" max="11522" width="9.33203125" style="67" customWidth="1"/>
    <col min="11523" max="11523" width="9.88671875" style="67" customWidth="1"/>
    <col min="11524" max="11524" width="7.109375" style="67" customWidth="1"/>
    <col min="11525" max="11525" width="8.5546875" style="67" customWidth="1"/>
    <col min="11526" max="11526" width="8.88671875" style="67" customWidth="1"/>
    <col min="11527" max="11527" width="7.109375" style="67" customWidth="1"/>
    <col min="11528" max="11528" width="9" style="67" customWidth="1"/>
    <col min="11529" max="11529" width="8.6640625" style="67" customWidth="1"/>
    <col min="11530" max="11530" width="6.5546875" style="67" customWidth="1"/>
    <col min="11531" max="11531" width="8.109375" style="67" customWidth="1"/>
    <col min="11532" max="11532" width="7.5546875" style="67" customWidth="1"/>
    <col min="11533" max="11533" width="7" style="67" customWidth="1"/>
    <col min="11534" max="11535" width="8.6640625" style="67" customWidth="1"/>
    <col min="11536" max="11536" width="7.33203125" style="67" customWidth="1"/>
    <col min="11537" max="11537" width="8.109375" style="67" customWidth="1"/>
    <col min="11538" max="11538" width="8.6640625" style="67" customWidth="1"/>
    <col min="11539" max="11539" width="6.44140625" style="67" customWidth="1"/>
    <col min="11540" max="11541" width="9.33203125" style="67" customWidth="1"/>
    <col min="11542" max="11542" width="6.44140625" style="67" customWidth="1"/>
    <col min="11543" max="11544" width="9.5546875" style="67" customWidth="1"/>
    <col min="11545" max="11545" width="6.44140625" style="67" customWidth="1"/>
    <col min="11546" max="11547" width="9.5546875" style="67" customWidth="1"/>
    <col min="11548" max="11548" width="6.6640625" style="67" customWidth="1"/>
    <col min="11549" max="11551" width="9.109375" style="67"/>
    <col min="11552" max="11552" width="10.88671875" style="67" bestFit="1" customWidth="1"/>
    <col min="11553" max="11773" width="9.109375" style="67"/>
    <col min="11774" max="11774" width="18.6640625" style="67" customWidth="1"/>
    <col min="11775" max="11776" width="9.44140625" style="67" customWidth="1"/>
    <col min="11777" max="11777" width="7.6640625" style="67" customWidth="1"/>
    <col min="11778" max="11778" width="9.33203125" style="67" customWidth="1"/>
    <col min="11779" max="11779" width="9.88671875" style="67" customWidth="1"/>
    <col min="11780" max="11780" width="7.109375" style="67" customWidth="1"/>
    <col min="11781" max="11781" width="8.5546875" style="67" customWidth="1"/>
    <col min="11782" max="11782" width="8.88671875" style="67" customWidth="1"/>
    <col min="11783" max="11783" width="7.109375" style="67" customWidth="1"/>
    <col min="11784" max="11784" width="9" style="67" customWidth="1"/>
    <col min="11785" max="11785" width="8.6640625" style="67" customWidth="1"/>
    <col min="11786" max="11786" width="6.5546875" style="67" customWidth="1"/>
    <col min="11787" max="11787" width="8.109375" style="67" customWidth="1"/>
    <col min="11788" max="11788" width="7.5546875" style="67" customWidth="1"/>
    <col min="11789" max="11789" width="7" style="67" customWidth="1"/>
    <col min="11790" max="11791" width="8.6640625" style="67" customWidth="1"/>
    <col min="11792" max="11792" width="7.33203125" style="67" customWidth="1"/>
    <col min="11793" max="11793" width="8.109375" style="67" customWidth="1"/>
    <col min="11794" max="11794" width="8.6640625" style="67" customWidth="1"/>
    <col min="11795" max="11795" width="6.44140625" style="67" customWidth="1"/>
    <col min="11796" max="11797" width="9.33203125" style="67" customWidth="1"/>
    <col min="11798" max="11798" width="6.44140625" style="67" customWidth="1"/>
    <col min="11799" max="11800" width="9.5546875" style="67" customWidth="1"/>
    <col min="11801" max="11801" width="6.44140625" style="67" customWidth="1"/>
    <col min="11802" max="11803" width="9.5546875" style="67" customWidth="1"/>
    <col min="11804" max="11804" width="6.6640625" style="67" customWidth="1"/>
    <col min="11805" max="11807" width="9.109375" style="67"/>
    <col min="11808" max="11808" width="10.88671875" style="67" bestFit="1" customWidth="1"/>
    <col min="11809" max="12029" width="9.109375" style="67"/>
    <col min="12030" max="12030" width="18.6640625" style="67" customWidth="1"/>
    <col min="12031" max="12032" width="9.44140625" style="67" customWidth="1"/>
    <col min="12033" max="12033" width="7.6640625" style="67" customWidth="1"/>
    <col min="12034" max="12034" width="9.33203125" style="67" customWidth="1"/>
    <col min="12035" max="12035" width="9.88671875" style="67" customWidth="1"/>
    <col min="12036" max="12036" width="7.109375" style="67" customWidth="1"/>
    <col min="12037" max="12037" width="8.5546875" style="67" customWidth="1"/>
    <col min="12038" max="12038" width="8.88671875" style="67" customWidth="1"/>
    <col min="12039" max="12039" width="7.109375" style="67" customWidth="1"/>
    <col min="12040" max="12040" width="9" style="67" customWidth="1"/>
    <col min="12041" max="12041" width="8.6640625" style="67" customWidth="1"/>
    <col min="12042" max="12042" width="6.5546875" style="67" customWidth="1"/>
    <col min="12043" max="12043" width="8.109375" style="67" customWidth="1"/>
    <col min="12044" max="12044" width="7.5546875" style="67" customWidth="1"/>
    <col min="12045" max="12045" width="7" style="67" customWidth="1"/>
    <col min="12046" max="12047" width="8.6640625" style="67" customWidth="1"/>
    <col min="12048" max="12048" width="7.33203125" style="67" customWidth="1"/>
    <col min="12049" max="12049" width="8.109375" style="67" customWidth="1"/>
    <col min="12050" max="12050" width="8.6640625" style="67" customWidth="1"/>
    <col min="12051" max="12051" width="6.44140625" style="67" customWidth="1"/>
    <col min="12052" max="12053" width="9.33203125" style="67" customWidth="1"/>
    <col min="12054" max="12054" width="6.44140625" style="67" customWidth="1"/>
    <col min="12055" max="12056" width="9.5546875" style="67" customWidth="1"/>
    <col min="12057" max="12057" width="6.44140625" style="67" customWidth="1"/>
    <col min="12058" max="12059" width="9.5546875" style="67" customWidth="1"/>
    <col min="12060" max="12060" width="6.6640625" style="67" customWidth="1"/>
    <col min="12061" max="12063" width="9.109375" style="67"/>
    <col min="12064" max="12064" width="10.88671875" style="67" bestFit="1" customWidth="1"/>
    <col min="12065" max="12285" width="9.109375" style="67"/>
    <col min="12286" max="12286" width="18.6640625" style="67" customWidth="1"/>
    <col min="12287" max="12288" width="9.44140625" style="67" customWidth="1"/>
    <col min="12289" max="12289" width="7.6640625" style="67" customWidth="1"/>
    <col min="12290" max="12290" width="9.33203125" style="67" customWidth="1"/>
    <col min="12291" max="12291" width="9.88671875" style="67" customWidth="1"/>
    <col min="12292" max="12292" width="7.109375" style="67" customWidth="1"/>
    <col min="12293" max="12293" width="8.5546875" style="67" customWidth="1"/>
    <col min="12294" max="12294" width="8.88671875" style="67" customWidth="1"/>
    <col min="12295" max="12295" width="7.109375" style="67" customWidth="1"/>
    <col min="12296" max="12296" width="9" style="67" customWidth="1"/>
    <col min="12297" max="12297" width="8.6640625" style="67" customWidth="1"/>
    <col min="12298" max="12298" width="6.5546875" style="67" customWidth="1"/>
    <col min="12299" max="12299" width="8.109375" style="67" customWidth="1"/>
    <col min="12300" max="12300" width="7.5546875" style="67" customWidth="1"/>
    <col min="12301" max="12301" width="7" style="67" customWidth="1"/>
    <col min="12302" max="12303" width="8.6640625" style="67" customWidth="1"/>
    <col min="12304" max="12304" width="7.33203125" style="67" customWidth="1"/>
    <col min="12305" max="12305" width="8.109375" style="67" customWidth="1"/>
    <col min="12306" max="12306" width="8.6640625" style="67" customWidth="1"/>
    <col min="12307" max="12307" width="6.44140625" style="67" customWidth="1"/>
    <col min="12308" max="12309" width="9.33203125" style="67" customWidth="1"/>
    <col min="12310" max="12310" width="6.44140625" style="67" customWidth="1"/>
    <col min="12311" max="12312" width="9.5546875" style="67" customWidth="1"/>
    <col min="12313" max="12313" width="6.44140625" style="67" customWidth="1"/>
    <col min="12314" max="12315" width="9.5546875" style="67" customWidth="1"/>
    <col min="12316" max="12316" width="6.6640625" style="67" customWidth="1"/>
    <col min="12317" max="12319" width="9.109375" style="67"/>
    <col min="12320" max="12320" width="10.88671875" style="67" bestFit="1" customWidth="1"/>
    <col min="12321" max="12541" width="9.109375" style="67"/>
    <col min="12542" max="12542" width="18.6640625" style="67" customWidth="1"/>
    <col min="12543" max="12544" width="9.44140625" style="67" customWidth="1"/>
    <col min="12545" max="12545" width="7.6640625" style="67" customWidth="1"/>
    <col min="12546" max="12546" width="9.33203125" style="67" customWidth="1"/>
    <col min="12547" max="12547" width="9.88671875" style="67" customWidth="1"/>
    <col min="12548" max="12548" width="7.109375" style="67" customWidth="1"/>
    <col min="12549" max="12549" width="8.5546875" style="67" customWidth="1"/>
    <col min="12550" max="12550" width="8.88671875" style="67" customWidth="1"/>
    <col min="12551" max="12551" width="7.109375" style="67" customWidth="1"/>
    <col min="12552" max="12552" width="9" style="67" customWidth="1"/>
    <col min="12553" max="12553" width="8.6640625" style="67" customWidth="1"/>
    <col min="12554" max="12554" width="6.5546875" style="67" customWidth="1"/>
    <col min="12555" max="12555" width="8.109375" style="67" customWidth="1"/>
    <col min="12556" max="12556" width="7.5546875" style="67" customWidth="1"/>
    <col min="12557" max="12557" width="7" style="67" customWidth="1"/>
    <col min="12558" max="12559" width="8.6640625" style="67" customWidth="1"/>
    <col min="12560" max="12560" width="7.33203125" style="67" customWidth="1"/>
    <col min="12561" max="12561" width="8.109375" style="67" customWidth="1"/>
    <col min="12562" max="12562" width="8.6640625" style="67" customWidth="1"/>
    <col min="12563" max="12563" width="6.44140625" style="67" customWidth="1"/>
    <col min="12564" max="12565" width="9.33203125" style="67" customWidth="1"/>
    <col min="12566" max="12566" width="6.44140625" style="67" customWidth="1"/>
    <col min="12567" max="12568" width="9.5546875" style="67" customWidth="1"/>
    <col min="12569" max="12569" width="6.44140625" style="67" customWidth="1"/>
    <col min="12570" max="12571" width="9.5546875" style="67" customWidth="1"/>
    <col min="12572" max="12572" width="6.6640625" style="67" customWidth="1"/>
    <col min="12573" max="12575" width="9.109375" style="67"/>
    <col min="12576" max="12576" width="10.88671875" style="67" bestFit="1" customWidth="1"/>
    <col min="12577" max="12797" width="9.109375" style="67"/>
    <col min="12798" max="12798" width="18.6640625" style="67" customWidth="1"/>
    <col min="12799" max="12800" width="9.44140625" style="67" customWidth="1"/>
    <col min="12801" max="12801" width="7.6640625" style="67" customWidth="1"/>
    <col min="12802" max="12802" width="9.33203125" style="67" customWidth="1"/>
    <col min="12803" max="12803" width="9.88671875" style="67" customWidth="1"/>
    <col min="12804" max="12804" width="7.109375" style="67" customWidth="1"/>
    <col min="12805" max="12805" width="8.5546875" style="67" customWidth="1"/>
    <col min="12806" max="12806" width="8.88671875" style="67" customWidth="1"/>
    <col min="12807" max="12807" width="7.109375" style="67" customWidth="1"/>
    <col min="12808" max="12808" width="9" style="67" customWidth="1"/>
    <col min="12809" max="12809" width="8.6640625" style="67" customWidth="1"/>
    <col min="12810" max="12810" width="6.5546875" style="67" customWidth="1"/>
    <col min="12811" max="12811" width="8.109375" style="67" customWidth="1"/>
    <col min="12812" max="12812" width="7.5546875" style="67" customWidth="1"/>
    <col min="12813" max="12813" width="7" style="67" customWidth="1"/>
    <col min="12814" max="12815" width="8.6640625" style="67" customWidth="1"/>
    <col min="12816" max="12816" width="7.33203125" style="67" customWidth="1"/>
    <col min="12817" max="12817" width="8.109375" style="67" customWidth="1"/>
    <col min="12818" max="12818" width="8.6640625" style="67" customWidth="1"/>
    <col min="12819" max="12819" width="6.44140625" style="67" customWidth="1"/>
    <col min="12820" max="12821" width="9.33203125" style="67" customWidth="1"/>
    <col min="12822" max="12822" width="6.44140625" style="67" customWidth="1"/>
    <col min="12823" max="12824" width="9.5546875" style="67" customWidth="1"/>
    <col min="12825" max="12825" width="6.44140625" style="67" customWidth="1"/>
    <col min="12826" max="12827" width="9.5546875" style="67" customWidth="1"/>
    <col min="12828" max="12828" width="6.6640625" style="67" customWidth="1"/>
    <col min="12829" max="12831" width="9.109375" style="67"/>
    <col min="12832" max="12832" width="10.88671875" style="67" bestFit="1" customWidth="1"/>
    <col min="12833" max="13053" width="9.109375" style="67"/>
    <col min="13054" max="13054" width="18.6640625" style="67" customWidth="1"/>
    <col min="13055" max="13056" width="9.44140625" style="67" customWidth="1"/>
    <col min="13057" max="13057" width="7.6640625" style="67" customWidth="1"/>
    <col min="13058" max="13058" width="9.33203125" style="67" customWidth="1"/>
    <col min="13059" max="13059" width="9.88671875" style="67" customWidth="1"/>
    <col min="13060" max="13060" width="7.109375" style="67" customWidth="1"/>
    <col min="13061" max="13061" width="8.5546875" style="67" customWidth="1"/>
    <col min="13062" max="13062" width="8.88671875" style="67" customWidth="1"/>
    <col min="13063" max="13063" width="7.109375" style="67" customWidth="1"/>
    <col min="13064" max="13064" width="9" style="67" customWidth="1"/>
    <col min="13065" max="13065" width="8.6640625" style="67" customWidth="1"/>
    <col min="13066" max="13066" width="6.5546875" style="67" customWidth="1"/>
    <col min="13067" max="13067" width="8.109375" style="67" customWidth="1"/>
    <col min="13068" max="13068" width="7.5546875" style="67" customWidth="1"/>
    <col min="13069" max="13069" width="7" style="67" customWidth="1"/>
    <col min="13070" max="13071" width="8.6640625" style="67" customWidth="1"/>
    <col min="13072" max="13072" width="7.33203125" style="67" customWidth="1"/>
    <col min="13073" max="13073" width="8.109375" style="67" customWidth="1"/>
    <col min="13074" max="13074" width="8.6640625" style="67" customWidth="1"/>
    <col min="13075" max="13075" width="6.44140625" style="67" customWidth="1"/>
    <col min="13076" max="13077" width="9.33203125" style="67" customWidth="1"/>
    <col min="13078" max="13078" width="6.44140625" style="67" customWidth="1"/>
    <col min="13079" max="13080" width="9.5546875" style="67" customWidth="1"/>
    <col min="13081" max="13081" width="6.44140625" style="67" customWidth="1"/>
    <col min="13082" max="13083" width="9.5546875" style="67" customWidth="1"/>
    <col min="13084" max="13084" width="6.6640625" style="67" customWidth="1"/>
    <col min="13085" max="13087" width="9.109375" style="67"/>
    <col min="13088" max="13088" width="10.88671875" style="67" bestFit="1" customWidth="1"/>
    <col min="13089" max="13309" width="9.109375" style="67"/>
    <col min="13310" max="13310" width="18.6640625" style="67" customWidth="1"/>
    <col min="13311" max="13312" width="9.44140625" style="67" customWidth="1"/>
    <col min="13313" max="13313" width="7.6640625" style="67" customWidth="1"/>
    <col min="13314" max="13314" width="9.33203125" style="67" customWidth="1"/>
    <col min="13315" max="13315" width="9.88671875" style="67" customWidth="1"/>
    <col min="13316" max="13316" width="7.109375" style="67" customWidth="1"/>
    <col min="13317" max="13317" width="8.5546875" style="67" customWidth="1"/>
    <col min="13318" max="13318" width="8.88671875" style="67" customWidth="1"/>
    <col min="13319" max="13319" width="7.109375" style="67" customWidth="1"/>
    <col min="13320" max="13320" width="9" style="67" customWidth="1"/>
    <col min="13321" max="13321" width="8.6640625" style="67" customWidth="1"/>
    <col min="13322" max="13322" width="6.5546875" style="67" customWidth="1"/>
    <col min="13323" max="13323" width="8.109375" style="67" customWidth="1"/>
    <col min="13324" max="13324" width="7.5546875" style="67" customWidth="1"/>
    <col min="13325" max="13325" width="7" style="67" customWidth="1"/>
    <col min="13326" max="13327" width="8.6640625" style="67" customWidth="1"/>
    <col min="13328" max="13328" width="7.33203125" style="67" customWidth="1"/>
    <col min="13329" max="13329" width="8.109375" style="67" customWidth="1"/>
    <col min="13330" max="13330" width="8.6640625" style="67" customWidth="1"/>
    <col min="13331" max="13331" width="6.44140625" style="67" customWidth="1"/>
    <col min="13332" max="13333" width="9.33203125" style="67" customWidth="1"/>
    <col min="13334" max="13334" width="6.44140625" style="67" customWidth="1"/>
    <col min="13335" max="13336" width="9.5546875" style="67" customWidth="1"/>
    <col min="13337" max="13337" width="6.44140625" style="67" customWidth="1"/>
    <col min="13338" max="13339" width="9.5546875" style="67" customWidth="1"/>
    <col min="13340" max="13340" width="6.6640625" style="67" customWidth="1"/>
    <col min="13341" max="13343" width="9.109375" style="67"/>
    <col min="13344" max="13344" width="10.88671875" style="67" bestFit="1" customWidth="1"/>
    <col min="13345" max="13565" width="9.109375" style="67"/>
    <col min="13566" max="13566" width="18.6640625" style="67" customWidth="1"/>
    <col min="13567" max="13568" width="9.44140625" style="67" customWidth="1"/>
    <col min="13569" max="13569" width="7.6640625" style="67" customWidth="1"/>
    <col min="13570" max="13570" width="9.33203125" style="67" customWidth="1"/>
    <col min="13571" max="13571" width="9.88671875" style="67" customWidth="1"/>
    <col min="13572" max="13572" width="7.109375" style="67" customWidth="1"/>
    <col min="13573" max="13573" width="8.5546875" style="67" customWidth="1"/>
    <col min="13574" max="13574" width="8.88671875" style="67" customWidth="1"/>
    <col min="13575" max="13575" width="7.109375" style="67" customWidth="1"/>
    <col min="13576" max="13576" width="9" style="67" customWidth="1"/>
    <col min="13577" max="13577" width="8.6640625" style="67" customWidth="1"/>
    <col min="13578" max="13578" width="6.5546875" style="67" customWidth="1"/>
    <col min="13579" max="13579" width="8.109375" style="67" customWidth="1"/>
    <col min="13580" max="13580" width="7.5546875" style="67" customWidth="1"/>
    <col min="13581" max="13581" width="7" style="67" customWidth="1"/>
    <col min="13582" max="13583" width="8.6640625" style="67" customWidth="1"/>
    <col min="13584" max="13584" width="7.33203125" style="67" customWidth="1"/>
    <col min="13585" max="13585" width="8.109375" style="67" customWidth="1"/>
    <col min="13586" max="13586" width="8.6640625" style="67" customWidth="1"/>
    <col min="13587" max="13587" width="6.44140625" style="67" customWidth="1"/>
    <col min="13588" max="13589" width="9.33203125" style="67" customWidth="1"/>
    <col min="13590" max="13590" width="6.44140625" style="67" customWidth="1"/>
    <col min="13591" max="13592" width="9.5546875" style="67" customWidth="1"/>
    <col min="13593" max="13593" width="6.44140625" style="67" customWidth="1"/>
    <col min="13594" max="13595" width="9.5546875" style="67" customWidth="1"/>
    <col min="13596" max="13596" width="6.6640625" style="67" customWidth="1"/>
    <col min="13597" max="13599" width="9.109375" style="67"/>
    <col min="13600" max="13600" width="10.88671875" style="67" bestFit="1" customWidth="1"/>
    <col min="13601" max="13821" width="9.109375" style="67"/>
    <col min="13822" max="13822" width="18.6640625" style="67" customWidth="1"/>
    <col min="13823" max="13824" width="9.44140625" style="67" customWidth="1"/>
    <col min="13825" max="13825" width="7.6640625" style="67" customWidth="1"/>
    <col min="13826" max="13826" width="9.33203125" style="67" customWidth="1"/>
    <col min="13827" max="13827" width="9.88671875" style="67" customWidth="1"/>
    <col min="13828" max="13828" width="7.109375" style="67" customWidth="1"/>
    <col min="13829" max="13829" width="8.5546875" style="67" customWidth="1"/>
    <col min="13830" max="13830" width="8.88671875" style="67" customWidth="1"/>
    <col min="13831" max="13831" width="7.109375" style="67" customWidth="1"/>
    <col min="13832" max="13832" width="9" style="67" customWidth="1"/>
    <col min="13833" max="13833" width="8.6640625" style="67" customWidth="1"/>
    <col min="13834" max="13834" width="6.5546875" style="67" customWidth="1"/>
    <col min="13835" max="13835" width="8.109375" style="67" customWidth="1"/>
    <col min="13836" max="13836" width="7.5546875" style="67" customWidth="1"/>
    <col min="13837" max="13837" width="7" style="67" customWidth="1"/>
    <col min="13838" max="13839" width="8.6640625" style="67" customWidth="1"/>
    <col min="13840" max="13840" width="7.33203125" style="67" customWidth="1"/>
    <col min="13841" max="13841" width="8.109375" style="67" customWidth="1"/>
    <col min="13842" max="13842" width="8.6640625" style="67" customWidth="1"/>
    <col min="13843" max="13843" width="6.44140625" style="67" customWidth="1"/>
    <col min="13844" max="13845" width="9.33203125" style="67" customWidth="1"/>
    <col min="13846" max="13846" width="6.44140625" style="67" customWidth="1"/>
    <col min="13847" max="13848" width="9.5546875" style="67" customWidth="1"/>
    <col min="13849" max="13849" width="6.44140625" style="67" customWidth="1"/>
    <col min="13850" max="13851" width="9.5546875" style="67" customWidth="1"/>
    <col min="13852" max="13852" width="6.6640625" style="67" customWidth="1"/>
    <col min="13853" max="13855" width="9.109375" style="67"/>
    <col min="13856" max="13856" width="10.88671875" style="67" bestFit="1" customWidth="1"/>
    <col min="13857" max="14077" width="9.109375" style="67"/>
    <col min="14078" max="14078" width="18.6640625" style="67" customWidth="1"/>
    <col min="14079" max="14080" width="9.44140625" style="67" customWidth="1"/>
    <col min="14081" max="14081" width="7.6640625" style="67" customWidth="1"/>
    <col min="14082" max="14082" width="9.33203125" style="67" customWidth="1"/>
    <col min="14083" max="14083" width="9.88671875" style="67" customWidth="1"/>
    <col min="14084" max="14084" width="7.109375" style="67" customWidth="1"/>
    <col min="14085" max="14085" width="8.5546875" style="67" customWidth="1"/>
    <col min="14086" max="14086" width="8.88671875" style="67" customWidth="1"/>
    <col min="14087" max="14087" width="7.109375" style="67" customWidth="1"/>
    <col min="14088" max="14088" width="9" style="67" customWidth="1"/>
    <col min="14089" max="14089" width="8.6640625" style="67" customWidth="1"/>
    <col min="14090" max="14090" width="6.5546875" style="67" customWidth="1"/>
    <col min="14091" max="14091" width="8.109375" style="67" customWidth="1"/>
    <col min="14092" max="14092" width="7.5546875" style="67" customWidth="1"/>
    <col min="14093" max="14093" width="7" style="67" customWidth="1"/>
    <col min="14094" max="14095" width="8.6640625" style="67" customWidth="1"/>
    <col min="14096" max="14096" width="7.33203125" style="67" customWidth="1"/>
    <col min="14097" max="14097" width="8.109375" style="67" customWidth="1"/>
    <col min="14098" max="14098" width="8.6640625" style="67" customWidth="1"/>
    <col min="14099" max="14099" width="6.44140625" style="67" customWidth="1"/>
    <col min="14100" max="14101" width="9.33203125" style="67" customWidth="1"/>
    <col min="14102" max="14102" width="6.44140625" style="67" customWidth="1"/>
    <col min="14103" max="14104" width="9.5546875" style="67" customWidth="1"/>
    <col min="14105" max="14105" width="6.44140625" style="67" customWidth="1"/>
    <col min="14106" max="14107" width="9.5546875" style="67" customWidth="1"/>
    <col min="14108" max="14108" width="6.6640625" style="67" customWidth="1"/>
    <col min="14109" max="14111" width="9.109375" style="67"/>
    <col min="14112" max="14112" width="10.88671875" style="67" bestFit="1" customWidth="1"/>
    <col min="14113" max="14333" width="9.109375" style="67"/>
    <col min="14334" max="14334" width="18.6640625" style="67" customWidth="1"/>
    <col min="14335" max="14336" width="9.44140625" style="67" customWidth="1"/>
    <col min="14337" max="14337" width="7.6640625" style="67" customWidth="1"/>
    <col min="14338" max="14338" width="9.33203125" style="67" customWidth="1"/>
    <col min="14339" max="14339" width="9.88671875" style="67" customWidth="1"/>
    <col min="14340" max="14340" width="7.109375" style="67" customWidth="1"/>
    <col min="14341" max="14341" width="8.5546875" style="67" customWidth="1"/>
    <col min="14342" max="14342" width="8.88671875" style="67" customWidth="1"/>
    <col min="14343" max="14343" width="7.109375" style="67" customWidth="1"/>
    <col min="14344" max="14344" width="9" style="67" customWidth="1"/>
    <col min="14345" max="14345" width="8.6640625" style="67" customWidth="1"/>
    <col min="14346" max="14346" width="6.5546875" style="67" customWidth="1"/>
    <col min="14347" max="14347" width="8.109375" style="67" customWidth="1"/>
    <col min="14348" max="14348" width="7.5546875" style="67" customWidth="1"/>
    <col min="14349" max="14349" width="7" style="67" customWidth="1"/>
    <col min="14350" max="14351" width="8.6640625" style="67" customWidth="1"/>
    <col min="14352" max="14352" width="7.33203125" style="67" customWidth="1"/>
    <col min="14353" max="14353" width="8.109375" style="67" customWidth="1"/>
    <col min="14354" max="14354" width="8.6640625" style="67" customWidth="1"/>
    <col min="14355" max="14355" width="6.44140625" style="67" customWidth="1"/>
    <col min="14356" max="14357" width="9.33203125" style="67" customWidth="1"/>
    <col min="14358" max="14358" width="6.44140625" style="67" customWidth="1"/>
    <col min="14359" max="14360" width="9.5546875" style="67" customWidth="1"/>
    <col min="14361" max="14361" width="6.44140625" style="67" customWidth="1"/>
    <col min="14362" max="14363" width="9.5546875" style="67" customWidth="1"/>
    <col min="14364" max="14364" width="6.6640625" style="67" customWidth="1"/>
    <col min="14365" max="14367" width="9.109375" style="67"/>
    <col min="14368" max="14368" width="10.88671875" style="67" bestFit="1" customWidth="1"/>
    <col min="14369" max="14589" width="9.109375" style="67"/>
    <col min="14590" max="14590" width="18.6640625" style="67" customWidth="1"/>
    <col min="14591" max="14592" width="9.44140625" style="67" customWidth="1"/>
    <col min="14593" max="14593" width="7.6640625" style="67" customWidth="1"/>
    <col min="14594" max="14594" width="9.33203125" style="67" customWidth="1"/>
    <col min="14595" max="14595" width="9.88671875" style="67" customWidth="1"/>
    <col min="14596" max="14596" width="7.109375" style="67" customWidth="1"/>
    <col min="14597" max="14597" width="8.5546875" style="67" customWidth="1"/>
    <col min="14598" max="14598" width="8.88671875" style="67" customWidth="1"/>
    <col min="14599" max="14599" width="7.109375" style="67" customWidth="1"/>
    <col min="14600" max="14600" width="9" style="67" customWidth="1"/>
    <col min="14601" max="14601" width="8.6640625" style="67" customWidth="1"/>
    <col min="14602" max="14602" width="6.5546875" style="67" customWidth="1"/>
    <col min="14603" max="14603" width="8.109375" style="67" customWidth="1"/>
    <col min="14604" max="14604" width="7.5546875" style="67" customWidth="1"/>
    <col min="14605" max="14605" width="7" style="67" customWidth="1"/>
    <col min="14606" max="14607" width="8.6640625" style="67" customWidth="1"/>
    <col min="14608" max="14608" width="7.33203125" style="67" customWidth="1"/>
    <col min="14609" max="14609" width="8.109375" style="67" customWidth="1"/>
    <col min="14610" max="14610" width="8.6640625" style="67" customWidth="1"/>
    <col min="14611" max="14611" width="6.44140625" style="67" customWidth="1"/>
    <col min="14612" max="14613" width="9.33203125" style="67" customWidth="1"/>
    <col min="14614" max="14614" width="6.44140625" style="67" customWidth="1"/>
    <col min="14615" max="14616" width="9.5546875" style="67" customWidth="1"/>
    <col min="14617" max="14617" width="6.44140625" style="67" customWidth="1"/>
    <col min="14618" max="14619" width="9.5546875" style="67" customWidth="1"/>
    <col min="14620" max="14620" width="6.6640625" style="67" customWidth="1"/>
    <col min="14621" max="14623" width="9.109375" style="67"/>
    <col min="14624" max="14624" width="10.88671875" style="67" bestFit="1" customWidth="1"/>
    <col min="14625" max="14845" width="9.109375" style="67"/>
    <col min="14846" max="14846" width="18.6640625" style="67" customWidth="1"/>
    <col min="14847" max="14848" width="9.44140625" style="67" customWidth="1"/>
    <col min="14849" max="14849" width="7.6640625" style="67" customWidth="1"/>
    <col min="14850" max="14850" width="9.33203125" style="67" customWidth="1"/>
    <col min="14851" max="14851" width="9.88671875" style="67" customWidth="1"/>
    <col min="14852" max="14852" width="7.109375" style="67" customWidth="1"/>
    <col min="14853" max="14853" width="8.5546875" style="67" customWidth="1"/>
    <col min="14854" max="14854" width="8.88671875" style="67" customWidth="1"/>
    <col min="14855" max="14855" width="7.109375" style="67" customWidth="1"/>
    <col min="14856" max="14856" width="9" style="67" customWidth="1"/>
    <col min="14857" max="14857" width="8.6640625" style="67" customWidth="1"/>
    <col min="14858" max="14858" width="6.5546875" style="67" customWidth="1"/>
    <col min="14859" max="14859" width="8.109375" style="67" customWidth="1"/>
    <col min="14860" max="14860" width="7.5546875" style="67" customWidth="1"/>
    <col min="14861" max="14861" width="7" style="67" customWidth="1"/>
    <col min="14862" max="14863" width="8.6640625" style="67" customWidth="1"/>
    <col min="14864" max="14864" width="7.33203125" style="67" customWidth="1"/>
    <col min="14865" max="14865" width="8.109375" style="67" customWidth="1"/>
    <col min="14866" max="14866" width="8.6640625" style="67" customWidth="1"/>
    <col min="14867" max="14867" width="6.44140625" style="67" customWidth="1"/>
    <col min="14868" max="14869" width="9.33203125" style="67" customWidth="1"/>
    <col min="14870" max="14870" width="6.44140625" style="67" customWidth="1"/>
    <col min="14871" max="14872" width="9.5546875" style="67" customWidth="1"/>
    <col min="14873" max="14873" width="6.44140625" style="67" customWidth="1"/>
    <col min="14874" max="14875" width="9.5546875" style="67" customWidth="1"/>
    <col min="14876" max="14876" width="6.6640625" style="67" customWidth="1"/>
    <col min="14877" max="14879" width="9.109375" style="67"/>
    <col min="14880" max="14880" width="10.88671875" style="67" bestFit="1" customWidth="1"/>
    <col min="14881" max="15101" width="9.109375" style="67"/>
    <col min="15102" max="15102" width="18.6640625" style="67" customWidth="1"/>
    <col min="15103" max="15104" width="9.44140625" style="67" customWidth="1"/>
    <col min="15105" max="15105" width="7.6640625" style="67" customWidth="1"/>
    <col min="15106" max="15106" width="9.33203125" style="67" customWidth="1"/>
    <col min="15107" max="15107" width="9.88671875" style="67" customWidth="1"/>
    <col min="15108" max="15108" width="7.109375" style="67" customWidth="1"/>
    <col min="15109" max="15109" width="8.5546875" style="67" customWidth="1"/>
    <col min="15110" max="15110" width="8.88671875" style="67" customWidth="1"/>
    <col min="15111" max="15111" width="7.109375" style="67" customWidth="1"/>
    <col min="15112" max="15112" width="9" style="67" customWidth="1"/>
    <col min="15113" max="15113" width="8.6640625" style="67" customWidth="1"/>
    <col min="15114" max="15114" width="6.5546875" style="67" customWidth="1"/>
    <col min="15115" max="15115" width="8.109375" style="67" customWidth="1"/>
    <col min="15116" max="15116" width="7.5546875" style="67" customWidth="1"/>
    <col min="15117" max="15117" width="7" style="67" customWidth="1"/>
    <col min="15118" max="15119" width="8.6640625" style="67" customWidth="1"/>
    <col min="15120" max="15120" width="7.33203125" style="67" customWidth="1"/>
    <col min="15121" max="15121" width="8.109375" style="67" customWidth="1"/>
    <col min="15122" max="15122" width="8.6640625" style="67" customWidth="1"/>
    <col min="15123" max="15123" width="6.44140625" style="67" customWidth="1"/>
    <col min="15124" max="15125" width="9.33203125" style="67" customWidth="1"/>
    <col min="15126" max="15126" width="6.44140625" style="67" customWidth="1"/>
    <col min="15127" max="15128" width="9.5546875" style="67" customWidth="1"/>
    <col min="15129" max="15129" width="6.44140625" style="67" customWidth="1"/>
    <col min="15130" max="15131" width="9.5546875" style="67" customWidth="1"/>
    <col min="15132" max="15132" width="6.6640625" style="67" customWidth="1"/>
    <col min="15133" max="15135" width="9.109375" style="67"/>
    <col min="15136" max="15136" width="10.88671875" style="67" bestFit="1" customWidth="1"/>
    <col min="15137" max="15357" width="9.109375" style="67"/>
    <col min="15358" max="15358" width="18.6640625" style="67" customWidth="1"/>
    <col min="15359" max="15360" width="9.44140625" style="67" customWidth="1"/>
    <col min="15361" max="15361" width="7.6640625" style="67" customWidth="1"/>
    <col min="15362" max="15362" width="9.33203125" style="67" customWidth="1"/>
    <col min="15363" max="15363" width="9.88671875" style="67" customWidth="1"/>
    <col min="15364" max="15364" width="7.109375" style="67" customWidth="1"/>
    <col min="15365" max="15365" width="8.5546875" style="67" customWidth="1"/>
    <col min="15366" max="15366" width="8.88671875" style="67" customWidth="1"/>
    <col min="15367" max="15367" width="7.109375" style="67" customWidth="1"/>
    <col min="15368" max="15368" width="9" style="67" customWidth="1"/>
    <col min="15369" max="15369" width="8.6640625" style="67" customWidth="1"/>
    <col min="15370" max="15370" width="6.5546875" style="67" customWidth="1"/>
    <col min="15371" max="15371" width="8.109375" style="67" customWidth="1"/>
    <col min="15372" max="15372" width="7.5546875" style="67" customWidth="1"/>
    <col min="15373" max="15373" width="7" style="67" customWidth="1"/>
    <col min="15374" max="15375" width="8.6640625" style="67" customWidth="1"/>
    <col min="15376" max="15376" width="7.33203125" style="67" customWidth="1"/>
    <col min="15377" max="15377" width="8.109375" style="67" customWidth="1"/>
    <col min="15378" max="15378" width="8.6640625" style="67" customWidth="1"/>
    <col min="15379" max="15379" width="6.44140625" style="67" customWidth="1"/>
    <col min="15380" max="15381" width="9.33203125" style="67" customWidth="1"/>
    <col min="15382" max="15382" width="6.44140625" style="67" customWidth="1"/>
    <col min="15383" max="15384" width="9.5546875" style="67" customWidth="1"/>
    <col min="15385" max="15385" width="6.44140625" style="67" customWidth="1"/>
    <col min="15386" max="15387" width="9.5546875" style="67" customWidth="1"/>
    <col min="15388" max="15388" width="6.6640625" style="67" customWidth="1"/>
    <col min="15389" max="15391" width="9.109375" style="67"/>
    <col min="15392" max="15392" width="10.88671875" style="67" bestFit="1" customWidth="1"/>
    <col min="15393" max="15613" width="9.109375" style="67"/>
    <col min="15614" max="15614" width="18.6640625" style="67" customWidth="1"/>
    <col min="15615" max="15616" width="9.44140625" style="67" customWidth="1"/>
    <col min="15617" max="15617" width="7.6640625" style="67" customWidth="1"/>
    <col min="15618" max="15618" width="9.33203125" style="67" customWidth="1"/>
    <col min="15619" max="15619" width="9.88671875" style="67" customWidth="1"/>
    <col min="15620" max="15620" width="7.109375" style="67" customWidth="1"/>
    <col min="15621" max="15621" width="8.5546875" style="67" customWidth="1"/>
    <col min="15622" max="15622" width="8.88671875" style="67" customWidth="1"/>
    <col min="15623" max="15623" width="7.109375" style="67" customWidth="1"/>
    <col min="15624" max="15624" width="9" style="67" customWidth="1"/>
    <col min="15625" max="15625" width="8.6640625" style="67" customWidth="1"/>
    <col min="15626" max="15626" width="6.5546875" style="67" customWidth="1"/>
    <col min="15627" max="15627" width="8.109375" style="67" customWidth="1"/>
    <col min="15628" max="15628" width="7.5546875" style="67" customWidth="1"/>
    <col min="15629" max="15629" width="7" style="67" customWidth="1"/>
    <col min="15630" max="15631" width="8.6640625" style="67" customWidth="1"/>
    <col min="15632" max="15632" width="7.33203125" style="67" customWidth="1"/>
    <col min="15633" max="15633" width="8.109375" style="67" customWidth="1"/>
    <col min="15634" max="15634" width="8.6640625" style="67" customWidth="1"/>
    <col min="15635" max="15635" width="6.44140625" style="67" customWidth="1"/>
    <col min="15636" max="15637" width="9.33203125" style="67" customWidth="1"/>
    <col min="15638" max="15638" width="6.44140625" style="67" customWidth="1"/>
    <col min="15639" max="15640" width="9.5546875" style="67" customWidth="1"/>
    <col min="15641" max="15641" width="6.44140625" style="67" customWidth="1"/>
    <col min="15642" max="15643" width="9.5546875" style="67" customWidth="1"/>
    <col min="15644" max="15644" width="6.6640625" style="67" customWidth="1"/>
    <col min="15645" max="15647" width="9.109375" style="67"/>
    <col min="15648" max="15648" width="10.88671875" style="67" bestFit="1" customWidth="1"/>
    <col min="15649" max="15869" width="9.109375" style="67"/>
    <col min="15870" max="15870" width="18.6640625" style="67" customWidth="1"/>
    <col min="15871" max="15872" width="9.44140625" style="67" customWidth="1"/>
    <col min="15873" max="15873" width="7.6640625" style="67" customWidth="1"/>
    <col min="15874" max="15874" width="9.33203125" style="67" customWidth="1"/>
    <col min="15875" max="15875" width="9.88671875" style="67" customWidth="1"/>
    <col min="15876" max="15876" width="7.109375" style="67" customWidth="1"/>
    <col min="15877" max="15877" width="8.5546875" style="67" customWidth="1"/>
    <col min="15878" max="15878" width="8.88671875" style="67" customWidth="1"/>
    <col min="15879" max="15879" width="7.109375" style="67" customWidth="1"/>
    <col min="15880" max="15880" width="9" style="67" customWidth="1"/>
    <col min="15881" max="15881" width="8.6640625" style="67" customWidth="1"/>
    <col min="15882" max="15882" width="6.5546875" style="67" customWidth="1"/>
    <col min="15883" max="15883" width="8.109375" style="67" customWidth="1"/>
    <col min="15884" max="15884" width="7.5546875" style="67" customWidth="1"/>
    <col min="15885" max="15885" width="7" style="67" customWidth="1"/>
    <col min="15886" max="15887" width="8.6640625" style="67" customWidth="1"/>
    <col min="15888" max="15888" width="7.33203125" style="67" customWidth="1"/>
    <col min="15889" max="15889" width="8.109375" style="67" customWidth="1"/>
    <col min="15890" max="15890" width="8.6640625" style="67" customWidth="1"/>
    <col min="15891" max="15891" width="6.44140625" style="67" customWidth="1"/>
    <col min="15892" max="15893" width="9.33203125" style="67" customWidth="1"/>
    <col min="15894" max="15894" width="6.44140625" style="67" customWidth="1"/>
    <col min="15895" max="15896" width="9.5546875" style="67" customWidth="1"/>
    <col min="15897" max="15897" width="6.44140625" style="67" customWidth="1"/>
    <col min="15898" max="15899" width="9.5546875" style="67" customWidth="1"/>
    <col min="15900" max="15900" width="6.6640625" style="67" customWidth="1"/>
    <col min="15901" max="15903" width="9.109375" style="67"/>
    <col min="15904" max="15904" width="10.88671875" style="67" bestFit="1" customWidth="1"/>
    <col min="15905" max="16125" width="9.109375" style="67"/>
    <col min="16126" max="16126" width="18.6640625" style="67" customWidth="1"/>
    <col min="16127" max="16128" width="9.44140625" style="67" customWidth="1"/>
    <col min="16129" max="16129" width="7.6640625" style="67" customWidth="1"/>
    <col min="16130" max="16130" width="9.33203125" style="67" customWidth="1"/>
    <col min="16131" max="16131" width="9.88671875" style="67" customWidth="1"/>
    <col min="16132" max="16132" width="7.109375" style="67" customWidth="1"/>
    <col min="16133" max="16133" width="8.5546875" style="67" customWidth="1"/>
    <col min="16134" max="16134" width="8.88671875" style="67" customWidth="1"/>
    <col min="16135" max="16135" width="7.109375" style="67" customWidth="1"/>
    <col min="16136" max="16136" width="9" style="67" customWidth="1"/>
    <col min="16137" max="16137" width="8.6640625" style="67" customWidth="1"/>
    <col min="16138" max="16138" width="6.5546875" style="67" customWidth="1"/>
    <col min="16139" max="16139" width="8.109375" style="67" customWidth="1"/>
    <col min="16140" max="16140" width="7.5546875" style="67" customWidth="1"/>
    <col min="16141" max="16141" width="7" style="67" customWidth="1"/>
    <col min="16142" max="16143" width="8.6640625" style="67" customWidth="1"/>
    <col min="16144" max="16144" width="7.33203125" style="67" customWidth="1"/>
    <col min="16145" max="16145" width="8.109375" style="67" customWidth="1"/>
    <col min="16146" max="16146" width="8.6640625" style="67" customWidth="1"/>
    <col min="16147" max="16147" width="6.44140625" style="67" customWidth="1"/>
    <col min="16148" max="16149" width="9.33203125" style="67" customWidth="1"/>
    <col min="16150" max="16150" width="6.44140625" style="67" customWidth="1"/>
    <col min="16151" max="16152" width="9.5546875" style="67" customWidth="1"/>
    <col min="16153" max="16153" width="6.44140625" style="67" customWidth="1"/>
    <col min="16154" max="16155" width="9.5546875" style="67" customWidth="1"/>
    <col min="16156" max="16156" width="6.6640625" style="67" customWidth="1"/>
    <col min="16157" max="16159" width="9.109375" style="67"/>
    <col min="16160" max="16160" width="10.88671875" style="67" bestFit="1" customWidth="1"/>
    <col min="16161" max="16384" width="9.109375" style="67"/>
  </cols>
  <sheetData>
    <row r="1" spans="1:29" s="51" customFormat="1" ht="43.2" customHeight="1">
      <c r="A1" s="139"/>
      <c r="B1" s="338" t="s">
        <v>102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152" t="s">
        <v>26</v>
      </c>
    </row>
    <row r="2" spans="1:29" s="51" customFormat="1" ht="11.25" customHeight="1">
      <c r="A2" s="139"/>
      <c r="B2" s="140"/>
      <c r="C2" s="140"/>
      <c r="D2" s="140"/>
      <c r="E2" s="140"/>
      <c r="F2" s="140"/>
      <c r="G2" s="140"/>
      <c r="H2" s="132"/>
      <c r="I2" s="132"/>
      <c r="J2" s="132"/>
      <c r="K2" s="140"/>
      <c r="L2" s="140"/>
      <c r="M2" s="53" t="s">
        <v>9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/>
      <c r="AB2" s="53" t="s">
        <v>9</v>
      </c>
    </row>
    <row r="3" spans="1:29" s="51" customFormat="1" ht="27.75" customHeight="1">
      <c r="A3" s="305"/>
      <c r="B3" s="317" t="s">
        <v>10</v>
      </c>
      <c r="C3" s="318"/>
      <c r="D3" s="319"/>
      <c r="E3" s="317" t="s">
        <v>17</v>
      </c>
      <c r="F3" s="318"/>
      <c r="G3" s="319"/>
      <c r="H3" s="326" t="s">
        <v>30</v>
      </c>
      <c r="I3" s="326"/>
      <c r="J3" s="326"/>
      <c r="K3" s="317" t="s">
        <v>18</v>
      </c>
      <c r="L3" s="318"/>
      <c r="M3" s="319"/>
      <c r="N3" s="317" t="s">
        <v>12</v>
      </c>
      <c r="O3" s="318"/>
      <c r="P3" s="319"/>
      <c r="Q3" s="317" t="s">
        <v>13</v>
      </c>
      <c r="R3" s="318"/>
      <c r="S3" s="318"/>
      <c r="T3" s="317" t="s">
        <v>19</v>
      </c>
      <c r="U3" s="318"/>
      <c r="V3" s="319"/>
      <c r="W3" s="327" t="s">
        <v>21</v>
      </c>
      <c r="X3" s="328"/>
      <c r="Y3" s="329"/>
      <c r="Z3" s="317" t="s">
        <v>20</v>
      </c>
      <c r="AA3" s="318"/>
      <c r="AB3" s="319"/>
    </row>
    <row r="4" spans="1:29" s="54" customFormat="1" ht="22.5" customHeight="1">
      <c r="A4" s="306"/>
      <c r="B4" s="320"/>
      <c r="C4" s="321"/>
      <c r="D4" s="322"/>
      <c r="E4" s="320"/>
      <c r="F4" s="321"/>
      <c r="G4" s="322"/>
      <c r="H4" s="326"/>
      <c r="I4" s="326"/>
      <c r="J4" s="326"/>
      <c r="K4" s="321"/>
      <c r="L4" s="321"/>
      <c r="M4" s="322"/>
      <c r="N4" s="320"/>
      <c r="O4" s="321"/>
      <c r="P4" s="322"/>
      <c r="Q4" s="320"/>
      <c r="R4" s="321"/>
      <c r="S4" s="321"/>
      <c r="T4" s="320"/>
      <c r="U4" s="321"/>
      <c r="V4" s="322"/>
      <c r="W4" s="330"/>
      <c r="X4" s="331"/>
      <c r="Y4" s="332"/>
      <c r="Z4" s="320"/>
      <c r="AA4" s="321"/>
      <c r="AB4" s="322"/>
    </row>
    <row r="5" spans="1:29" s="54" customFormat="1" ht="9" customHeight="1">
      <c r="A5" s="306"/>
      <c r="B5" s="323"/>
      <c r="C5" s="324"/>
      <c r="D5" s="325"/>
      <c r="E5" s="323"/>
      <c r="F5" s="324"/>
      <c r="G5" s="325"/>
      <c r="H5" s="326"/>
      <c r="I5" s="326"/>
      <c r="J5" s="326"/>
      <c r="K5" s="324"/>
      <c r="L5" s="324"/>
      <c r="M5" s="325"/>
      <c r="N5" s="323"/>
      <c r="O5" s="324"/>
      <c r="P5" s="325"/>
      <c r="Q5" s="323"/>
      <c r="R5" s="324"/>
      <c r="S5" s="324"/>
      <c r="T5" s="323"/>
      <c r="U5" s="324"/>
      <c r="V5" s="325"/>
      <c r="W5" s="333"/>
      <c r="X5" s="334"/>
      <c r="Y5" s="335"/>
      <c r="Z5" s="323"/>
      <c r="AA5" s="324"/>
      <c r="AB5" s="325"/>
    </row>
    <row r="6" spans="1:29" s="54" customFormat="1" ht="21.6" customHeight="1">
      <c r="A6" s="307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58" customFormat="1" ht="11.25" customHeight="1">
      <c r="A7" s="57" t="s">
        <v>5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  <c r="AA7" s="57">
        <v>26</v>
      </c>
      <c r="AB7" s="57">
        <v>27</v>
      </c>
    </row>
    <row r="8" spans="1:29" s="61" customFormat="1" ht="19.2" customHeight="1">
      <c r="A8" s="59" t="s">
        <v>4</v>
      </c>
      <c r="B8" s="60">
        <v>29266</v>
      </c>
      <c r="C8" s="60">
        <v>30184</v>
      </c>
      <c r="D8" s="190">
        <v>103.13674571174742</v>
      </c>
      <c r="E8" s="60">
        <v>10908</v>
      </c>
      <c r="F8" s="60">
        <v>10848</v>
      </c>
      <c r="G8" s="190">
        <v>99.449944994499447</v>
      </c>
      <c r="H8" s="60">
        <v>3976</v>
      </c>
      <c r="I8" s="60">
        <v>3360</v>
      </c>
      <c r="J8" s="190">
        <v>84.507042253521121</v>
      </c>
      <c r="K8" s="60">
        <v>1002</v>
      </c>
      <c r="L8" s="60">
        <v>869</v>
      </c>
      <c r="M8" s="190">
        <v>86.726546906187636</v>
      </c>
      <c r="N8" s="60">
        <v>920</v>
      </c>
      <c r="O8" s="60">
        <v>717</v>
      </c>
      <c r="P8" s="190">
        <v>77.934782608695656</v>
      </c>
      <c r="Q8" s="60">
        <v>9660</v>
      </c>
      <c r="R8" s="60">
        <v>9557</v>
      </c>
      <c r="S8" s="190">
        <v>98.933747412008273</v>
      </c>
      <c r="T8" s="60">
        <v>23364</v>
      </c>
      <c r="U8" s="60">
        <v>12026</v>
      </c>
      <c r="V8" s="190">
        <v>51.472350624892997</v>
      </c>
      <c r="W8" s="60">
        <v>5271</v>
      </c>
      <c r="X8" s="60">
        <v>2595</v>
      </c>
      <c r="Y8" s="190">
        <v>49.231644849174728</v>
      </c>
      <c r="Z8" s="60">
        <v>3989</v>
      </c>
      <c r="AA8" s="60">
        <v>1948</v>
      </c>
      <c r="AB8" s="190">
        <v>48.83429430935071</v>
      </c>
    </row>
    <row r="9" spans="1:29" ht="16.5" customHeight="1">
      <c r="A9" s="174" t="s">
        <v>47</v>
      </c>
      <c r="B9" s="62">
        <v>5804</v>
      </c>
      <c r="C9" s="62">
        <v>5661</v>
      </c>
      <c r="D9" s="189">
        <v>97.53618194348725</v>
      </c>
      <c r="E9" s="186">
        <v>2268</v>
      </c>
      <c r="F9" s="186">
        <v>2284</v>
      </c>
      <c r="G9" s="189">
        <v>100.70546737213404</v>
      </c>
      <c r="H9" s="64">
        <v>304</v>
      </c>
      <c r="I9" s="64">
        <v>191</v>
      </c>
      <c r="J9" s="189">
        <v>62.828947368421048</v>
      </c>
      <c r="K9" s="186">
        <v>58</v>
      </c>
      <c r="L9" s="186">
        <v>61</v>
      </c>
      <c r="M9" s="189">
        <v>105.17241379310344</v>
      </c>
      <c r="N9" s="186">
        <v>18</v>
      </c>
      <c r="O9" s="186">
        <v>15</v>
      </c>
      <c r="P9" s="189">
        <v>83.333333333333343</v>
      </c>
      <c r="Q9" s="186">
        <v>1893</v>
      </c>
      <c r="R9" s="186">
        <v>1766</v>
      </c>
      <c r="S9" s="189">
        <v>93.291072371896462</v>
      </c>
      <c r="T9" s="188">
        <v>4888</v>
      </c>
      <c r="U9" s="64">
        <v>3856</v>
      </c>
      <c r="V9" s="189">
        <v>78.887070376432078</v>
      </c>
      <c r="W9" s="186">
        <v>1389</v>
      </c>
      <c r="X9" s="186">
        <v>554</v>
      </c>
      <c r="Y9" s="189">
        <v>39.884809215262777</v>
      </c>
      <c r="Z9" s="186">
        <v>1063</v>
      </c>
      <c r="AA9" s="186">
        <v>416</v>
      </c>
      <c r="AB9" s="189">
        <v>39.134524929444972</v>
      </c>
      <c r="AC9" s="66"/>
    </row>
    <row r="10" spans="1:29" ht="16.5" customHeight="1">
      <c r="A10" s="175" t="s">
        <v>48</v>
      </c>
      <c r="B10" s="62">
        <v>4157</v>
      </c>
      <c r="C10" s="62">
        <v>3938</v>
      </c>
      <c r="D10" s="189">
        <v>94.731777724320423</v>
      </c>
      <c r="E10" s="187">
        <v>1015</v>
      </c>
      <c r="F10" s="187">
        <v>994</v>
      </c>
      <c r="G10" s="189">
        <v>97.931034482758619</v>
      </c>
      <c r="H10" s="64">
        <v>347</v>
      </c>
      <c r="I10" s="64">
        <v>142</v>
      </c>
      <c r="J10" s="189">
        <v>40.922190201729109</v>
      </c>
      <c r="K10" s="187">
        <v>83</v>
      </c>
      <c r="L10" s="187">
        <v>57</v>
      </c>
      <c r="M10" s="189">
        <v>68.674698795180717</v>
      </c>
      <c r="N10" s="186">
        <v>82</v>
      </c>
      <c r="O10" s="186">
        <v>25</v>
      </c>
      <c r="P10" s="189">
        <v>30.487804878048781</v>
      </c>
      <c r="Q10" s="187">
        <v>850</v>
      </c>
      <c r="R10" s="187">
        <v>850</v>
      </c>
      <c r="S10" s="189">
        <v>100</v>
      </c>
      <c r="T10" s="188">
        <v>3717</v>
      </c>
      <c r="U10" s="64">
        <v>608</v>
      </c>
      <c r="V10" s="189">
        <v>16.357277374226527</v>
      </c>
      <c r="W10" s="187">
        <v>580</v>
      </c>
      <c r="X10" s="187">
        <v>246</v>
      </c>
      <c r="Y10" s="189">
        <v>42.413793103448278</v>
      </c>
      <c r="Z10" s="187">
        <v>470</v>
      </c>
      <c r="AA10" s="187">
        <v>197</v>
      </c>
      <c r="AB10" s="189">
        <v>41.914893617021278</v>
      </c>
      <c r="AC10" s="66"/>
    </row>
    <row r="11" spans="1:29" ht="16.5" customHeight="1">
      <c r="A11" s="176" t="s">
        <v>49</v>
      </c>
      <c r="B11" s="62">
        <v>948</v>
      </c>
      <c r="C11" s="62">
        <v>934</v>
      </c>
      <c r="D11" s="189">
        <v>98.523206751054843</v>
      </c>
      <c r="E11" s="187">
        <v>169</v>
      </c>
      <c r="F11" s="187">
        <v>161</v>
      </c>
      <c r="G11" s="189">
        <v>95.26627218934911</v>
      </c>
      <c r="H11" s="64">
        <v>32</v>
      </c>
      <c r="I11" s="64">
        <v>17</v>
      </c>
      <c r="J11" s="189">
        <v>53.125</v>
      </c>
      <c r="K11" s="187">
        <v>5</v>
      </c>
      <c r="L11" s="187">
        <v>8</v>
      </c>
      <c r="M11" s="189">
        <v>160</v>
      </c>
      <c r="N11" s="186">
        <v>0</v>
      </c>
      <c r="O11" s="186">
        <v>20</v>
      </c>
      <c r="P11" s="189" t="s">
        <v>46</v>
      </c>
      <c r="Q11" s="187">
        <v>96</v>
      </c>
      <c r="R11" s="187">
        <v>141</v>
      </c>
      <c r="S11" s="189">
        <v>146.875</v>
      </c>
      <c r="T11" s="188">
        <v>863</v>
      </c>
      <c r="U11" s="64">
        <v>768</v>
      </c>
      <c r="V11" s="189">
        <v>88.991888760139048</v>
      </c>
      <c r="W11" s="187">
        <v>92</v>
      </c>
      <c r="X11" s="187">
        <v>25</v>
      </c>
      <c r="Y11" s="189">
        <v>27.173913043478258</v>
      </c>
      <c r="Z11" s="187">
        <v>59</v>
      </c>
      <c r="AA11" s="187">
        <v>21</v>
      </c>
      <c r="AB11" s="189">
        <v>35.593220338983052</v>
      </c>
      <c r="AC11" s="66"/>
    </row>
    <row r="12" spans="1:29" ht="16.5" customHeight="1">
      <c r="A12" s="176" t="s">
        <v>50</v>
      </c>
      <c r="B12" s="62">
        <v>1897</v>
      </c>
      <c r="C12" s="62">
        <v>1938</v>
      </c>
      <c r="D12" s="189">
        <v>102.161307327359</v>
      </c>
      <c r="E12" s="187">
        <v>842</v>
      </c>
      <c r="F12" s="187">
        <v>843</v>
      </c>
      <c r="G12" s="189">
        <v>100.1187648456057</v>
      </c>
      <c r="H12" s="64">
        <v>230</v>
      </c>
      <c r="I12" s="64">
        <v>201</v>
      </c>
      <c r="J12" s="189">
        <v>87.391304347826079</v>
      </c>
      <c r="K12" s="187">
        <v>50</v>
      </c>
      <c r="L12" s="187">
        <v>49</v>
      </c>
      <c r="M12" s="189">
        <v>98</v>
      </c>
      <c r="N12" s="186">
        <v>54</v>
      </c>
      <c r="O12" s="186">
        <v>45</v>
      </c>
      <c r="P12" s="189">
        <v>83.333333333333343</v>
      </c>
      <c r="Q12" s="187">
        <v>795</v>
      </c>
      <c r="R12" s="187">
        <v>763</v>
      </c>
      <c r="S12" s="189">
        <v>95.974842767295598</v>
      </c>
      <c r="T12" s="188">
        <v>1512</v>
      </c>
      <c r="U12" s="64">
        <v>1271</v>
      </c>
      <c r="V12" s="189">
        <v>84.060846560846556</v>
      </c>
      <c r="W12" s="187">
        <v>455</v>
      </c>
      <c r="X12" s="187">
        <v>178</v>
      </c>
      <c r="Y12" s="189">
        <v>39.120879120879124</v>
      </c>
      <c r="Z12" s="187">
        <v>316</v>
      </c>
      <c r="AA12" s="187">
        <v>119</v>
      </c>
      <c r="AB12" s="189">
        <v>37.658227848101269</v>
      </c>
      <c r="AC12" s="66"/>
    </row>
    <row r="13" spans="1:29" ht="16.5" customHeight="1">
      <c r="A13" s="176" t="s">
        <v>51</v>
      </c>
      <c r="B13" s="62">
        <v>2080</v>
      </c>
      <c r="C13" s="62">
        <v>2221</v>
      </c>
      <c r="D13" s="189">
        <v>106.77884615384616</v>
      </c>
      <c r="E13" s="187">
        <v>540</v>
      </c>
      <c r="F13" s="187">
        <v>486</v>
      </c>
      <c r="G13" s="189">
        <v>90</v>
      </c>
      <c r="H13" s="64">
        <v>268</v>
      </c>
      <c r="I13" s="64">
        <v>222</v>
      </c>
      <c r="J13" s="189">
        <v>82.835820895522389</v>
      </c>
      <c r="K13" s="187">
        <v>41</v>
      </c>
      <c r="L13" s="187">
        <v>13</v>
      </c>
      <c r="M13" s="189">
        <v>31.707317073170731</v>
      </c>
      <c r="N13" s="186">
        <v>20</v>
      </c>
      <c r="O13" s="186">
        <v>9</v>
      </c>
      <c r="P13" s="189">
        <v>45</v>
      </c>
      <c r="Q13" s="187">
        <v>326</v>
      </c>
      <c r="R13" s="187">
        <v>407</v>
      </c>
      <c r="S13" s="189">
        <v>124.84662576687116</v>
      </c>
      <c r="T13" s="188">
        <v>1802</v>
      </c>
      <c r="U13" s="64">
        <v>1114</v>
      </c>
      <c r="V13" s="189">
        <v>61.820199778024417</v>
      </c>
      <c r="W13" s="187">
        <v>263</v>
      </c>
      <c r="X13" s="187">
        <v>121</v>
      </c>
      <c r="Y13" s="189">
        <v>46.00760456273764</v>
      </c>
      <c r="Z13" s="187">
        <v>214</v>
      </c>
      <c r="AA13" s="187">
        <v>93</v>
      </c>
      <c r="AB13" s="189">
        <v>43.457943925233643</v>
      </c>
      <c r="AC13" s="66"/>
    </row>
    <row r="14" spans="1:29" ht="16.5" customHeight="1">
      <c r="A14" s="176" t="s">
        <v>52</v>
      </c>
      <c r="B14" s="62">
        <v>1599</v>
      </c>
      <c r="C14" s="62">
        <v>1851</v>
      </c>
      <c r="D14" s="189">
        <v>115.75984990619136</v>
      </c>
      <c r="E14" s="187">
        <v>853</v>
      </c>
      <c r="F14" s="187">
        <v>1041</v>
      </c>
      <c r="G14" s="189">
        <v>122.03985932004689</v>
      </c>
      <c r="H14" s="64">
        <v>330</v>
      </c>
      <c r="I14" s="64">
        <v>341</v>
      </c>
      <c r="J14" s="189">
        <v>103.33333333333334</v>
      </c>
      <c r="K14" s="187">
        <v>101</v>
      </c>
      <c r="L14" s="187">
        <v>79</v>
      </c>
      <c r="M14" s="189">
        <v>78.21782178217822</v>
      </c>
      <c r="N14" s="186">
        <v>112</v>
      </c>
      <c r="O14" s="186">
        <v>133</v>
      </c>
      <c r="P14" s="189">
        <v>118.75</v>
      </c>
      <c r="Q14" s="187">
        <v>807</v>
      </c>
      <c r="R14" s="187">
        <v>983</v>
      </c>
      <c r="S14" s="189">
        <v>121.80916976456011</v>
      </c>
      <c r="T14" s="188">
        <v>1029</v>
      </c>
      <c r="U14" s="64">
        <v>713</v>
      </c>
      <c r="V14" s="189">
        <v>69.290573372206026</v>
      </c>
      <c r="W14" s="187">
        <v>414</v>
      </c>
      <c r="X14" s="187">
        <v>300</v>
      </c>
      <c r="Y14" s="189">
        <v>72.463768115942031</v>
      </c>
      <c r="Z14" s="187">
        <v>285</v>
      </c>
      <c r="AA14" s="187">
        <v>210</v>
      </c>
      <c r="AB14" s="189">
        <v>73.68421052631578</v>
      </c>
      <c r="AC14" s="66"/>
    </row>
    <row r="15" spans="1:29" ht="16.5" customHeight="1">
      <c r="A15" s="176" t="s">
        <v>53</v>
      </c>
      <c r="B15" s="62">
        <v>953</v>
      </c>
      <c r="C15" s="62">
        <v>1112</v>
      </c>
      <c r="D15" s="189">
        <v>116.6841552990556</v>
      </c>
      <c r="E15" s="187">
        <v>180</v>
      </c>
      <c r="F15" s="187">
        <v>157</v>
      </c>
      <c r="G15" s="189">
        <v>87.222222222222229</v>
      </c>
      <c r="H15" s="64">
        <v>152</v>
      </c>
      <c r="I15" s="64">
        <v>119</v>
      </c>
      <c r="J15" s="189">
        <v>78.289473684210535</v>
      </c>
      <c r="K15" s="187">
        <v>14</v>
      </c>
      <c r="L15" s="187">
        <v>9</v>
      </c>
      <c r="M15" s="189">
        <v>64.285714285714292</v>
      </c>
      <c r="N15" s="186">
        <v>0</v>
      </c>
      <c r="O15" s="186">
        <v>2</v>
      </c>
      <c r="P15" s="189" t="s">
        <v>46</v>
      </c>
      <c r="Q15" s="187">
        <v>166</v>
      </c>
      <c r="R15" s="187">
        <v>147</v>
      </c>
      <c r="S15" s="189">
        <v>88.554216867469876</v>
      </c>
      <c r="T15" s="188">
        <v>833</v>
      </c>
      <c r="U15" s="64">
        <v>472</v>
      </c>
      <c r="V15" s="189">
        <v>56.662665066026406</v>
      </c>
      <c r="W15" s="187">
        <v>66</v>
      </c>
      <c r="X15" s="187">
        <v>34</v>
      </c>
      <c r="Y15" s="189">
        <v>51.515151515151516</v>
      </c>
      <c r="Z15" s="187">
        <v>55</v>
      </c>
      <c r="AA15" s="187">
        <v>26</v>
      </c>
      <c r="AB15" s="189">
        <v>47.272727272727273</v>
      </c>
      <c r="AC15" s="66"/>
    </row>
    <row r="16" spans="1:29" ht="16.5" customHeight="1">
      <c r="A16" s="176" t="s">
        <v>54</v>
      </c>
      <c r="B16" s="62">
        <v>700</v>
      </c>
      <c r="C16" s="62">
        <v>771</v>
      </c>
      <c r="D16" s="189">
        <v>110.14285714285714</v>
      </c>
      <c r="E16" s="187">
        <v>192</v>
      </c>
      <c r="F16" s="187">
        <v>177</v>
      </c>
      <c r="G16" s="189">
        <v>92.1875</v>
      </c>
      <c r="H16" s="64">
        <v>96</v>
      </c>
      <c r="I16" s="64">
        <v>117</v>
      </c>
      <c r="J16" s="189">
        <v>121.875</v>
      </c>
      <c r="K16" s="187">
        <v>14</v>
      </c>
      <c r="L16" s="187">
        <v>14</v>
      </c>
      <c r="M16" s="189">
        <v>100</v>
      </c>
      <c r="N16" s="186">
        <v>19</v>
      </c>
      <c r="O16" s="186">
        <v>5</v>
      </c>
      <c r="P16" s="189">
        <v>26.315789473684209</v>
      </c>
      <c r="Q16" s="187">
        <v>187</v>
      </c>
      <c r="R16" s="187">
        <v>166</v>
      </c>
      <c r="S16" s="189">
        <v>88.770053475935825</v>
      </c>
      <c r="T16" s="188">
        <v>607</v>
      </c>
      <c r="U16" s="64">
        <v>347</v>
      </c>
      <c r="V16" s="189">
        <v>57.166392092256999</v>
      </c>
      <c r="W16" s="187">
        <v>105</v>
      </c>
      <c r="X16" s="187">
        <v>31</v>
      </c>
      <c r="Y16" s="189">
        <v>29.523809523809526</v>
      </c>
      <c r="Z16" s="187">
        <v>84</v>
      </c>
      <c r="AA16" s="187">
        <v>20</v>
      </c>
      <c r="AB16" s="189">
        <v>23.809523809523807</v>
      </c>
      <c r="AC16" s="66"/>
    </row>
    <row r="17" spans="1:29" ht="16.5" customHeight="1">
      <c r="A17" s="176" t="s">
        <v>55</v>
      </c>
      <c r="B17" s="62">
        <v>769</v>
      </c>
      <c r="C17" s="62">
        <v>827</v>
      </c>
      <c r="D17" s="189">
        <v>107.54226267880365</v>
      </c>
      <c r="E17" s="187">
        <v>293</v>
      </c>
      <c r="F17" s="187">
        <v>273</v>
      </c>
      <c r="G17" s="189">
        <v>93.174061433447093</v>
      </c>
      <c r="H17" s="64">
        <v>129</v>
      </c>
      <c r="I17" s="64">
        <v>140</v>
      </c>
      <c r="J17" s="189">
        <v>108.52713178294573</v>
      </c>
      <c r="K17" s="187">
        <v>26</v>
      </c>
      <c r="L17" s="187">
        <v>48</v>
      </c>
      <c r="M17" s="189">
        <v>184.61538461538461</v>
      </c>
      <c r="N17" s="186">
        <v>29</v>
      </c>
      <c r="O17" s="186">
        <v>30</v>
      </c>
      <c r="P17" s="189">
        <v>103.44827586206897</v>
      </c>
      <c r="Q17" s="187">
        <v>265</v>
      </c>
      <c r="R17" s="187">
        <v>249</v>
      </c>
      <c r="S17" s="189">
        <v>93.962264150943398</v>
      </c>
      <c r="T17" s="188">
        <v>600</v>
      </c>
      <c r="U17" s="64">
        <v>309</v>
      </c>
      <c r="V17" s="189">
        <v>51.5</v>
      </c>
      <c r="W17" s="187">
        <v>125</v>
      </c>
      <c r="X17" s="187">
        <v>58</v>
      </c>
      <c r="Y17" s="189">
        <v>46.400000000000006</v>
      </c>
      <c r="Z17" s="187">
        <v>97</v>
      </c>
      <c r="AA17" s="187">
        <v>42</v>
      </c>
      <c r="AB17" s="189">
        <v>43.298969072164951</v>
      </c>
      <c r="AC17" s="66"/>
    </row>
    <row r="18" spans="1:29" ht="16.5" customHeight="1">
      <c r="A18" s="176" t="s">
        <v>56</v>
      </c>
      <c r="B18" s="62">
        <v>1174</v>
      </c>
      <c r="C18" s="62">
        <v>1358</v>
      </c>
      <c r="D18" s="189">
        <v>115.67291311754684</v>
      </c>
      <c r="E18" s="187">
        <v>194</v>
      </c>
      <c r="F18" s="187">
        <v>230</v>
      </c>
      <c r="G18" s="189">
        <v>118.55670103092784</v>
      </c>
      <c r="H18" s="64">
        <v>194</v>
      </c>
      <c r="I18" s="64">
        <v>180</v>
      </c>
      <c r="J18" s="189">
        <v>92.783505154639172</v>
      </c>
      <c r="K18" s="187">
        <v>14</v>
      </c>
      <c r="L18" s="187">
        <v>23</v>
      </c>
      <c r="M18" s="189">
        <v>164.28571428571428</v>
      </c>
      <c r="N18" s="186">
        <v>4</v>
      </c>
      <c r="O18" s="186">
        <v>6</v>
      </c>
      <c r="P18" s="189">
        <v>150</v>
      </c>
      <c r="Q18" s="187">
        <v>181</v>
      </c>
      <c r="R18" s="187">
        <v>185</v>
      </c>
      <c r="S18" s="189">
        <v>102.20994475138122</v>
      </c>
      <c r="T18" s="188">
        <v>1069</v>
      </c>
      <c r="U18" s="64">
        <v>79</v>
      </c>
      <c r="V18" s="189">
        <v>7.3900841908325532</v>
      </c>
      <c r="W18" s="187">
        <v>96</v>
      </c>
      <c r="X18" s="187">
        <v>48</v>
      </c>
      <c r="Y18" s="189">
        <v>50</v>
      </c>
      <c r="Z18" s="187">
        <v>75</v>
      </c>
      <c r="AA18" s="187">
        <v>34</v>
      </c>
      <c r="AB18" s="189">
        <v>45.333333333333329</v>
      </c>
      <c r="AC18" s="66"/>
    </row>
    <row r="19" spans="1:29" ht="16.5" customHeight="1">
      <c r="A19" s="176" t="s">
        <v>57</v>
      </c>
      <c r="B19" s="62">
        <v>592</v>
      </c>
      <c r="C19" s="62">
        <v>553</v>
      </c>
      <c r="D19" s="189">
        <v>93.412162162162161</v>
      </c>
      <c r="E19" s="187">
        <v>244</v>
      </c>
      <c r="F19" s="187">
        <v>198</v>
      </c>
      <c r="G19" s="189">
        <v>81.147540983606561</v>
      </c>
      <c r="H19" s="64">
        <v>60</v>
      </c>
      <c r="I19" s="64">
        <v>54</v>
      </c>
      <c r="J19" s="189">
        <v>90</v>
      </c>
      <c r="K19" s="187">
        <v>23</v>
      </c>
      <c r="L19" s="187">
        <v>35</v>
      </c>
      <c r="M19" s="189">
        <v>152.17391304347828</v>
      </c>
      <c r="N19" s="186">
        <v>5</v>
      </c>
      <c r="O19" s="186">
        <v>5</v>
      </c>
      <c r="P19" s="189">
        <v>100</v>
      </c>
      <c r="Q19" s="187">
        <v>224</v>
      </c>
      <c r="R19" s="187">
        <v>178</v>
      </c>
      <c r="S19" s="189">
        <v>79.464285714285708</v>
      </c>
      <c r="T19" s="188">
        <v>442</v>
      </c>
      <c r="U19" s="64">
        <v>36</v>
      </c>
      <c r="V19" s="189">
        <v>8.1447963800904972</v>
      </c>
      <c r="W19" s="187">
        <v>94</v>
      </c>
      <c r="X19" s="187">
        <v>32</v>
      </c>
      <c r="Y19" s="189">
        <v>34.042553191489361</v>
      </c>
      <c r="Z19" s="187">
        <v>64</v>
      </c>
      <c r="AA19" s="187">
        <v>23</v>
      </c>
      <c r="AB19" s="189">
        <v>35.9375</v>
      </c>
      <c r="AC19" s="66"/>
    </row>
    <row r="20" spans="1:29" ht="16.5" customHeight="1">
      <c r="A20" s="176" t="s">
        <v>58</v>
      </c>
      <c r="B20" s="62">
        <v>416</v>
      </c>
      <c r="C20" s="62">
        <v>430</v>
      </c>
      <c r="D20" s="189">
        <v>103.36538461538463</v>
      </c>
      <c r="E20" s="187">
        <v>192</v>
      </c>
      <c r="F20" s="187">
        <v>202</v>
      </c>
      <c r="G20" s="189">
        <v>105.20833333333333</v>
      </c>
      <c r="H20" s="64">
        <v>77</v>
      </c>
      <c r="I20" s="64">
        <v>96</v>
      </c>
      <c r="J20" s="189">
        <v>124.67532467532467</v>
      </c>
      <c r="K20" s="187">
        <v>39</v>
      </c>
      <c r="L20" s="187">
        <v>33</v>
      </c>
      <c r="M20" s="189">
        <v>84.615384615384613</v>
      </c>
      <c r="N20" s="186">
        <v>39</v>
      </c>
      <c r="O20" s="186">
        <v>21</v>
      </c>
      <c r="P20" s="189">
        <v>53.846153846153847</v>
      </c>
      <c r="Q20" s="187">
        <v>181</v>
      </c>
      <c r="R20" s="187">
        <v>185</v>
      </c>
      <c r="S20" s="189">
        <v>102.20994475138122</v>
      </c>
      <c r="T20" s="188">
        <v>292</v>
      </c>
      <c r="U20" s="64">
        <v>253</v>
      </c>
      <c r="V20" s="189">
        <v>86.643835616438352</v>
      </c>
      <c r="W20" s="187">
        <v>68</v>
      </c>
      <c r="X20" s="187">
        <v>44</v>
      </c>
      <c r="Y20" s="189">
        <v>64.705882352941174</v>
      </c>
      <c r="Z20" s="187">
        <v>47</v>
      </c>
      <c r="AA20" s="187">
        <v>39</v>
      </c>
      <c r="AB20" s="189">
        <v>82.978723404255319</v>
      </c>
      <c r="AC20" s="66"/>
    </row>
    <row r="21" spans="1:29" ht="16.5" customHeight="1">
      <c r="A21" s="176" t="s">
        <v>59</v>
      </c>
      <c r="B21" s="62">
        <v>540</v>
      </c>
      <c r="C21" s="62">
        <v>448</v>
      </c>
      <c r="D21" s="189">
        <v>82.962962962962962</v>
      </c>
      <c r="E21" s="187">
        <v>501</v>
      </c>
      <c r="F21" s="187">
        <v>418</v>
      </c>
      <c r="G21" s="189">
        <v>83.433133732534927</v>
      </c>
      <c r="H21" s="64">
        <v>123</v>
      </c>
      <c r="I21" s="64">
        <v>56</v>
      </c>
      <c r="J21" s="189">
        <v>45.528455284552841</v>
      </c>
      <c r="K21" s="187">
        <v>18</v>
      </c>
      <c r="L21" s="187">
        <v>14</v>
      </c>
      <c r="M21" s="189">
        <v>77.777777777777786</v>
      </c>
      <c r="N21" s="186">
        <v>41</v>
      </c>
      <c r="O21" s="186">
        <v>10</v>
      </c>
      <c r="P21" s="189">
        <v>24.390243902439025</v>
      </c>
      <c r="Q21" s="187">
        <v>485</v>
      </c>
      <c r="R21" s="187">
        <v>399</v>
      </c>
      <c r="S21" s="189">
        <v>82.268041237113394</v>
      </c>
      <c r="T21" s="188">
        <v>252</v>
      </c>
      <c r="U21" s="64">
        <v>139</v>
      </c>
      <c r="V21" s="189">
        <v>55.158730158730165</v>
      </c>
      <c r="W21" s="187">
        <v>213</v>
      </c>
      <c r="X21" s="187">
        <v>139</v>
      </c>
      <c r="Y21" s="189">
        <v>65.258215962441312</v>
      </c>
      <c r="Z21" s="187">
        <v>168</v>
      </c>
      <c r="AA21" s="187">
        <v>113</v>
      </c>
      <c r="AB21" s="189">
        <v>67.261904761904773</v>
      </c>
      <c r="AC21" s="66"/>
    </row>
    <row r="22" spans="1:29" ht="16.5" customHeight="1">
      <c r="A22" s="176" t="s">
        <v>60</v>
      </c>
      <c r="B22" s="62">
        <v>255</v>
      </c>
      <c r="C22" s="62">
        <v>232</v>
      </c>
      <c r="D22" s="189">
        <v>90.980392156862749</v>
      </c>
      <c r="E22" s="187">
        <v>219</v>
      </c>
      <c r="F22" s="187">
        <v>202</v>
      </c>
      <c r="G22" s="189">
        <v>92.237442922374427</v>
      </c>
      <c r="H22" s="64">
        <v>98</v>
      </c>
      <c r="I22" s="64">
        <v>90</v>
      </c>
      <c r="J22" s="189">
        <v>91.83673469387756</v>
      </c>
      <c r="K22" s="187">
        <v>60</v>
      </c>
      <c r="L22" s="187">
        <v>45</v>
      </c>
      <c r="M22" s="189">
        <v>75</v>
      </c>
      <c r="N22" s="186">
        <v>91</v>
      </c>
      <c r="O22" s="186">
        <v>66</v>
      </c>
      <c r="P22" s="189">
        <v>72.527472527472526</v>
      </c>
      <c r="Q22" s="187">
        <v>217</v>
      </c>
      <c r="R22" s="187">
        <v>200</v>
      </c>
      <c r="S22" s="189">
        <v>92.165898617511516</v>
      </c>
      <c r="T22" s="188">
        <v>110</v>
      </c>
      <c r="U22" s="64">
        <v>28</v>
      </c>
      <c r="V22" s="189">
        <v>25.454545454545453</v>
      </c>
      <c r="W22" s="187">
        <v>74</v>
      </c>
      <c r="X22" s="187">
        <v>28</v>
      </c>
      <c r="Y22" s="189">
        <v>37.837837837837839</v>
      </c>
      <c r="Z22" s="187">
        <v>65</v>
      </c>
      <c r="AA22" s="187">
        <v>25</v>
      </c>
      <c r="AB22" s="189">
        <v>38.461538461538467</v>
      </c>
      <c r="AC22" s="66"/>
    </row>
    <row r="23" spans="1:29" ht="16.5" customHeight="1">
      <c r="A23" s="176" t="s">
        <v>61</v>
      </c>
      <c r="B23" s="62">
        <v>218</v>
      </c>
      <c r="C23" s="62">
        <v>237</v>
      </c>
      <c r="D23" s="189">
        <v>108.71559633027523</v>
      </c>
      <c r="E23" s="187">
        <v>134</v>
      </c>
      <c r="F23" s="187">
        <v>155</v>
      </c>
      <c r="G23" s="189">
        <v>115.67164179104476</v>
      </c>
      <c r="H23" s="64">
        <v>61</v>
      </c>
      <c r="I23" s="64">
        <v>48</v>
      </c>
      <c r="J23" s="189">
        <v>78.688524590163937</v>
      </c>
      <c r="K23" s="187">
        <v>30</v>
      </c>
      <c r="L23" s="187">
        <v>26</v>
      </c>
      <c r="M23" s="189">
        <v>86.666666666666671</v>
      </c>
      <c r="N23" s="186">
        <v>13</v>
      </c>
      <c r="O23" s="186">
        <v>6</v>
      </c>
      <c r="P23" s="189">
        <v>46.153846153846153</v>
      </c>
      <c r="Q23" s="187">
        <v>130</v>
      </c>
      <c r="R23" s="187">
        <v>148</v>
      </c>
      <c r="S23" s="189">
        <v>113.84615384615384</v>
      </c>
      <c r="T23" s="188">
        <v>129</v>
      </c>
      <c r="U23" s="64">
        <v>28</v>
      </c>
      <c r="V23" s="189">
        <v>21.705426356589147</v>
      </c>
      <c r="W23" s="187">
        <v>45</v>
      </c>
      <c r="X23" s="187">
        <v>22</v>
      </c>
      <c r="Y23" s="189">
        <v>48.888888888888886</v>
      </c>
      <c r="Z23" s="187">
        <v>36</v>
      </c>
      <c r="AA23" s="187">
        <v>17</v>
      </c>
      <c r="AB23" s="189">
        <v>47.222222222222221</v>
      </c>
      <c r="AC23" s="66"/>
    </row>
    <row r="24" spans="1:29" ht="16.5" customHeight="1">
      <c r="A24" s="174" t="s">
        <v>62</v>
      </c>
      <c r="B24" s="62">
        <v>1170</v>
      </c>
      <c r="C24" s="62">
        <v>1400</v>
      </c>
      <c r="D24" s="189">
        <v>119.65811965811966</v>
      </c>
      <c r="E24" s="187">
        <v>317</v>
      </c>
      <c r="F24" s="187">
        <v>376</v>
      </c>
      <c r="G24" s="189">
        <v>118.61198738170347</v>
      </c>
      <c r="H24" s="64">
        <v>213</v>
      </c>
      <c r="I24" s="64">
        <v>266</v>
      </c>
      <c r="J24" s="189">
        <v>124.88262910798123</v>
      </c>
      <c r="K24" s="187">
        <v>41</v>
      </c>
      <c r="L24" s="187">
        <v>39</v>
      </c>
      <c r="M24" s="189">
        <v>95.121951219512198</v>
      </c>
      <c r="N24" s="186">
        <v>34</v>
      </c>
      <c r="O24" s="186">
        <v>10</v>
      </c>
      <c r="P24" s="189">
        <v>29.411764705882355</v>
      </c>
      <c r="Q24" s="187">
        <v>302</v>
      </c>
      <c r="R24" s="187">
        <v>340</v>
      </c>
      <c r="S24" s="189">
        <v>112.58278145695364</v>
      </c>
      <c r="T24" s="188">
        <v>987</v>
      </c>
      <c r="U24" s="64">
        <v>193</v>
      </c>
      <c r="V24" s="189">
        <v>19.55420466058764</v>
      </c>
      <c r="W24" s="187">
        <v>135</v>
      </c>
      <c r="X24" s="187">
        <v>85</v>
      </c>
      <c r="Y24" s="189">
        <v>62.962962962962962</v>
      </c>
      <c r="Z24" s="187">
        <v>113</v>
      </c>
      <c r="AA24" s="187">
        <v>71</v>
      </c>
      <c r="AB24" s="189">
        <v>62.831858407079643</v>
      </c>
      <c r="AC24" s="66"/>
    </row>
    <row r="25" spans="1:29" ht="16.5" customHeight="1">
      <c r="A25" s="174" t="s">
        <v>63</v>
      </c>
      <c r="B25" s="62">
        <v>675</v>
      </c>
      <c r="C25" s="62">
        <v>759</v>
      </c>
      <c r="D25" s="189">
        <v>112.44444444444443</v>
      </c>
      <c r="E25" s="187">
        <v>335</v>
      </c>
      <c r="F25" s="187">
        <v>349</v>
      </c>
      <c r="G25" s="189">
        <v>104.17910447761194</v>
      </c>
      <c r="H25" s="64">
        <v>206</v>
      </c>
      <c r="I25" s="64">
        <v>177</v>
      </c>
      <c r="J25" s="189">
        <v>85.922330097087368</v>
      </c>
      <c r="K25" s="187">
        <v>47</v>
      </c>
      <c r="L25" s="187">
        <v>61</v>
      </c>
      <c r="M25" s="189">
        <v>129.78723404255319</v>
      </c>
      <c r="N25" s="186">
        <v>89</v>
      </c>
      <c r="O25" s="186">
        <v>49</v>
      </c>
      <c r="P25" s="189">
        <v>55.056179775280903</v>
      </c>
      <c r="Q25" s="187">
        <v>320</v>
      </c>
      <c r="R25" s="187">
        <v>343</v>
      </c>
      <c r="S25" s="189">
        <v>107.18749999999999</v>
      </c>
      <c r="T25" s="188">
        <v>427</v>
      </c>
      <c r="U25" s="64">
        <v>301</v>
      </c>
      <c r="V25" s="189">
        <v>70.491803278688522</v>
      </c>
      <c r="W25" s="187">
        <v>93</v>
      </c>
      <c r="X25" s="187">
        <v>64</v>
      </c>
      <c r="Y25" s="189">
        <v>68.817204301075279</v>
      </c>
      <c r="Z25" s="187">
        <v>70</v>
      </c>
      <c r="AA25" s="187">
        <v>46</v>
      </c>
      <c r="AB25" s="189">
        <v>65.714285714285708</v>
      </c>
      <c r="AC25" s="66"/>
    </row>
    <row r="26" spans="1:29" ht="16.5" customHeight="1">
      <c r="A26" s="174" t="s">
        <v>64</v>
      </c>
      <c r="B26" s="62">
        <v>626</v>
      </c>
      <c r="C26" s="62">
        <v>620</v>
      </c>
      <c r="D26" s="189">
        <v>99.04153354632588</v>
      </c>
      <c r="E26" s="187">
        <v>176</v>
      </c>
      <c r="F26" s="187">
        <v>173</v>
      </c>
      <c r="G26" s="189">
        <v>98.295454545454547</v>
      </c>
      <c r="H26" s="64">
        <v>92</v>
      </c>
      <c r="I26" s="64">
        <v>18</v>
      </c>
      <c r="J26" s="189">
        <v>19.565217391304348</v>
      </c>
      <c r="K26" s="187">
        <v>26</v>
      </c>
      <c r="L26" s="187">
        <v>17</v>
      </c>
      <c r="M26" s="189">
        <v>65.384615384615387</v>
      </c>
      <c r="N26" s="186">
        <v>12</v>
      </c>
      <c r="O26" s="186">
        <v>8</v>
      </c>
      <c r="P26" s="189">
        <v>66.666666666666657</v>
      </c>
      <c r="Q26" s="187">
        <v>139</v>
      </c>
      <c r="R26" s="187">
        <v>150</v>
      </c>
      <c r="S26" s="189">
        <v>107.91366906474819</v>
      </c>
      <c r="T26" s="188">
        <v>539</v>
      </c>
      <c r="U26" s="64">
        <v>339</v>
      </c>
      <c r="V26" s="189">
        <v>62.894248608534319</v>
      </c>
      <c r="W26" s="187">
        <v>88</v>
      </c>
      <c r="X26" s="187">
        <v>41</v>
      </c>
      <c r="Y26" s="189">
        <v>46.590909090909086</v>
      </c>
      <c r="Z26" s="187">
        <v>72</v>
      </c>
      <c r="AA26" s="187">
        <v>31</v>
      </c>
      <c r="AB26" s="189">
        <v>43.055555555555557</v>
      </c>
      <c r="AC26" s="66"/>
    </row>
    <row r="27" spans="1:29" ht="16.5" customHeight="1">
      <c r="A27" s="174" t="s">
        <v>65</v>
      </c>
      <c r="B27" s="62">
        <v>856</v>
      </c>
      <c r="C27" s="62">
        <v>932</v>
      </c>
      <c r="D27" s="189">
        <v>108.87850467289719</v>
      </c>
      <c r="E27" s="187">
        <v>231</v>
      </c>
      <c r="F27" s="187">
        <v>247</v>
      </c>
      <c r="G27" s="189">
        <v>106.92640692640694</v>
      </c>
      <c r="H27" s="64">
        <v>152</v>
      </c>
      <c r="I27" s="64">
        <v>142</v>
      </c>
      <c r="J27" s="189">
        <v>93.421052631578945</v>
      </c>
      <c r="K27" s="187">
        <v>41</v>
      </c>
      <c r="L27" s="187">
        <v>30</v>
      </c>
      <c r="M27" s="189">
        <v>73.170731707317074</v>
      </c>
      <c r="N27" s="186">
        <v>47</v>
      </c>
      <c r="O27" s="186">
        <v>24</v>
      </c>
      <c r="P27" s="189">
        <v>51.063829787234042</v>
      </c>
      <c r="Q27" s="187">
        <v>224</v>
      </c>
      <c r="R27" s="187">
        <v>229</v>
      </c>
      <c r="S27" s="189">
        <v>102.23214285714286</v>
      </c>
      <c r="T27" s="188">
        <v>711</v>
      </c>
      <c r="U27" s="64">
        <v>77</v>
      </c>
      <c r="V27" s="189">
        <v>10.829817158931084</v>
      </c>
      <c r="W27" s="187">
        <v>87</v>
      </c>
      <c r="X27" s="187">
        <v>57</v>
      </c>
      <c r="Y27" s="189">
        <v>65.517241379310349</v>
      </c>
      <c r="Z27" s="187">
        <v>55</v>
      </c>
      <c r="AA27" s="187">
        <v>45</v>
      </c>
      <c r="AB27" s="189">
        <v>81.818181818181827</v>
      </c>
      <c r="AC27" s="66"/>
    </row>
    <row r="28" spans="1:29" ht="16.5" customHeight="1">
      <c r="A28" s="174" t="s">
        <v>66</v>
      </c>
      <c r="B28" s="62">
        <v>263</v>
      </c>
      <c r="C28" s="62">
        <v>257</v>
      </c>
      <c r="D28" s="189">
        <v>97.718631178707227</v>
      </c>
      <c r="E28" s="187">
        <v>208</v>
      </c>
      <c r="F28" s="187">
        <v>198</v>
      </c>
      <c r="G28" s="189">
        <v>95.192307692307693</v>
      </c>
      <c r="H28" s="64">
        <v>41</v>
      </c>
      <c r="I28" s="64">
        <v>35</v>
      </c>
      <c r="J28" s="189">
        <v>85.365853658536579</v>
      </c>
      <c r="K28" s="187">
        <v>24</v>
      </c>
      <c r="L28" s="187">
        <v>24</v>
      </c>
      <c r="M28" s="189">
        <v>100</v>
      </c>
      <c r="N28" s="186">
        <v>13</v>
      </c>
      <c r="O28" s="186">
        <v>25</v>
      </c>
      <c r="P28" s="189">
        <v>192.30769230769232</v>
      </c>
      <c r="Q28" s="187">
        <v>184</v>
      </c>
      <c r="R28" s="187">
        <v>179</v>
      </c>
      <c r="S28" s="189">
        <v>97.282608695652172</v>
      </c>
      <c r="T28" s="188">
        <v>144</v>
      </c>
      <c r="U28" s="64">
        <v>106</v>
      </c>
      <c r="V28" s="189">
        <v>73.611111111111114</v>
      </c>
      <c r="W28" s="187">
        <v>90</v>
      </c>
      <c r="X28" s="187">
        <v>48</v>
      </c>
      <c r="Y28" s="189">
        <v>53.333333333333336</v>
      </c>
      <c r="Z28" s="187">
        <v>61</v>
      </c>
      <c r="AA28" s="187">
        <v>30</v>
      </c>
      <c r="AB28" s="189">
        <v>49.180327868852459</v>
      </c>
      <c r="AC28" s="66"/>
    </row>
    <row r="29" spans="1:29" ht="16.5" customHeight="1">
      <c r="A29" s="174" t="s">
        <v>67</v>
      </c>
      <c r="B29" s="62">
        <v>331</v>
      </c>
      <c r="C29" s="62">
        <v>358</v>
      </c>
      <c r="D29" s="189">
        <v>108.1570996978852</v>
      </c>
      <c r="E29" s="187">
        <v>154</v>
      </c>
      <c r="F29" s="187">
        <v>171</v>
      </c>
      <c r="G29" s="189">
        <v>111.03896103896105</v>
      </c>
      <c r="H29" s="64">
        <v>20</v>
      </c>
      <c r="I29" s="64">
        <v>37</v>
      </c>
      <c r="J29" s="189">
        <v>185</v>
      </c>
      <c r="K29" s="187">
        <v>13</v>
      </c>
      <c r="L29" s="187">
        <v>12</v>
      </c>
      <c r="M29" s="189">
        <v>92.307692307692307</v>
      </c>
      <c r="N29" s="186">
        <v>0</v>
      </c>
      <c r="O29" s="186">
        <v>0</v>
      </c>
      <c r="P29" s="189" t="s">
        <v>46</v>
      </c>
      <c r="Q29" s="187">
        <v>138</v>
      </c>
      <c r="R29" s="187">
        <v>155</v>
      </c>
      <c r="S29" s="189">
        <v>112.31884057971016</v>
      </c>
      <c r="T29" s="188">
        <v>257</v>
      </c>
      <c r="U29" s="64">
        <v>219</v>
      </c>
      <c r="V29" s="189">
        <v>85.214007782101163</v>
      </c>
      <c r="W29" s="187">
        <v>81</v>
      </c>
      <c r="X29" s="187">
        <v>41</v>
      </c>
      <c r="Y29" s="189">
        <v>50.617283950617285</v>
      </c>
      <c r="Z29" s="187">
        <v>57</v>
      </c>
      <c r="AA29" s="187">
        <v>26</v>
      </c>
      <c r="AB29" s="189">
        <v>45.614035087719294</v>
      </c>
      <c r="AC29" s="66"/>
    </row>
    <row r="30" spans="1:29" ht="16.5" customHeight="1">
      <c r="A30" s="174" t="s">
        <v>68</v>
      </c>
      <c r="B30" s="62">
        <v>373</v>
      </c>
      <c r="C30" s="62">
        <v>410</v>
      </c>
      <c r="D30" s="189">
        <v>109.91957104557642</v>
      </c>
      <c r="E30" s="187">
        <v>224</v>
      </c>
      <c r="F30" s="187">
        <v>212</v>
      </c>
      <c r="G30" s="189">
        <v>94.642857142857139</v>
      </c>
      <c r="H30" s="64">
        <v>73</v>
      </c>
      <c r="I30" s="64">
        <v>71</v>
      </c>
      <c r="J30" s="189">
        <v>97.260273972602747</v>
      </c>
      <c r="K30" s="187">
        <v>34</v>
      </c>
      <c r="L30" s="187">
        <v>24</v>
      </c>
      <c r="M30" s="189">
        <v>70.588235294117652</v>
      </c>
      <c r="N30" s="186">
        <v>48</v>
      </c>
      <c r="O30" s="186">
        <v>28</v>
      </c>
      <c r="P30" s="189">
        <v>58.333333333333336</v>
      </c>
      <c r="Q30" s="187">
        <v>214</v>
      </c>
      <c r="R30" s="187">
        <v>206</v>
      </c>
      <c r="S30" s="189">
        <v>96.261682242990659</v>
      </c>
      <c r="T30" s="188">
        <v>250</v>
      </c>
      <c r="U30" s="64">
        <v>64</v>
      </c>
      <c r="V30" s="189">
        <v>25.6</v>
      </c>
      <c r="W30" s="187">
        <v>101</v>
      </c>
      <c r="X30" s="187">
        <v>47</v>
      </c>
      <c r="Y30" s="189">
        <v>46.534653465346537</v>
      </c>
      <c r="Z30" s="187">
        <v>82</v>
      </c>
      <c r="AA30" s="187">
        <v>39</v>
      </c>
      <c r="AB30" s="189">
        <v>47.560975609756099</v>
      </c>
      <c r="AC30" s="66"/>
    </row>
    <row r="31" spans="1:29" s="71" customFormat="1" ht="16.5" customHeight="1">
      <c r="A31" s="174" t="s">
        <v>69</v>
      </c>
      <c r="B31" s="68">
        <v>401</v>
      </c>
      <c r="C31" s="62">
        <v>463</v>
      </c>
      <c r="D31" s="189">
        <v>115.46134663341645</v>
      </c>
      <c r="E31" s="187">
        <v>153</v>
      </c>
      <c r="F31" s="187">
        <v>188</v>
      </c>
      <c r="G31" s="189">
        <v>122.87581699346406</v>
      </c>
      <c r="H31" s="69">
        <v>66</v>
      </c>
      <c r="I31" s="64">
        <v>74</v>
      </c>
      <c r="J31" s="189">
        <v>112.12121212121211</v>
      </c>
      <c r="K31" s="187">
        <v>18</v>
      </c>
      <c r="L31" s="187">
        <v>28</v>
      </c>
      <c r="M31" s="189">
        <v>155.55555555555557</v>
      </c>
      <c r="N31" s="186">
        <v>13</v>
      </c>
      <c r="O31" s="186">
        <v>17</v>
      </c>
      <c r="P31" s="189">
        <v>130.76923076923077</v>
      </c>
      <c r="Q31" s="187">
        <v>137</v>
      </c>
      <c r="R31" s="187">
        <v>166</v>
      </c>
      <c r="S31" s="189">
        <v>121.16788321167884</v>
      </c>
      <c r="T31" s="188">
        <v>310</v>
      </c>
      <c r="U31" s="64">
        <v>190</v>
      </c>
      <c r="V31" s="189">
        <v>61.29032258064516</v>
      </c>
      <c r="W31" s="187">
        <v>82</v>
      </c>
      <c r="X31" s="187">
        <v>56</v>
      </c>
      <c r="Y31" s="189">
        <v>68.292682926829272</v>
      </c>
      <c r="Z31" s="187">
        <v>59</v>
      </c>
      <c r="AA31" s="187">
        <v>44</v>
      </c>
      <c r="AB31" s="189">
        <v>74.576271186440678</v>
      </c>
      <c r="AC31" s="70"/>
    </row>
    <row r="32" spans="1:29" ht="16.5" customHeight="1">
      <c r="A32" s="174" t="s">
        <v>70</v>
      </c>
      <c r="B32" s="72">
        <v>676</v>
      </c>
      <c r="C32" s="62">
        <v>711</v>
      </c>
      <c r="D32" s="189">
        <v>105.1775147928994</v>
      </c>
      <c r="E32" s="187">
        <v>279</v>
      </c>
      <c r="F32" s="187">
        <v>281</v>
      </c>
      <c r="G32" s="189">
        <v>100.71684587813621</v>
      </c>
      <c r="H32" s="64">
        <v>136</v>
      </c>
      <c r="I32" s="64">
        <v>105</v>
      </c>
      <c r="J32" s="189">
        <v>77.205882352941174</v>
      </c>
      <c r="K32" s="187">
        <v>22</v>
      </c>
      <c r="L32" s="187">
        <v>24</v>
      </c>
      <c r="M32" s="189">
        <v>109.09090909090908</v>
      </c>
      <c r="N32" s="186">
        <v>15</v>
      </c>
      <c r="O32" s="186">
        <v>53</v>
      </c>
      <c r="P32" s="189">
        <v>353.33333333333331</v>
      </c>
      <c r="Q32" s="187">
        <v>257</v>
      </c>
      <c r="R32" s="187">
        <v>249</v>
      </c>
      <c r="S32" s="189">
        <v>96.887159533073927</v>
      </c>
      <c r="T32" s="188">
        <v>510</v>
      </c>
      <c r="U32" s="64">
        <v>127</v>
      </c>
      <c r="V32" s="189">
        <v>24.901960784313726</v>
      </c>
      <c r="W32" s="187">
        <v>118</v>
      </c>
      <c r="X32" s="187">
        <v>107</v>
      </c>
      <c r="Y32" s="189">
        <v>90.677966101694921</v>
      </c>
      <c r="Z32" s="187">
        <v>71</v>
      </c>
      <c r="AA32" s="187">
        <v>68</v>
      </c>
      <c r="AB32" s="189">
        <v>95.774647887323937</v>
      </c>
      <c r="AC32" s="66"/>
    </row>
    <row r="33" spans="1:29" ht="16.5" customHeight="1">
      <c r="A33" s="174" t="s">
        <v>71</v>
      </c>
      <c r="B33" s="72">
        <v>447</v>
      </c>
      <c r="C33" s="62">
        <v>380</v>
      </c>
      <c r="D33" s="189">
        <v>85.011185682326612</v>
      </c>
      <c r="E33" s="187">
        <v>359</v>
      </c>
      <c r="F33" s="187">
        <v>255</v>
      </c>
      <c r="G33" s="189">
        <v>71.030640668523688</v>
      </c>
      <c r="H33" s="64">
        <v>157</v>
      </c>
      <c r="I33" s="64">
        <v>125</v>
      </c>
      <c r="J33" s="189">
        <v>79.617834394904463</v>
      </c>
      <c r="K33" s="187">
        <v>63</v>
      </c>
      <c r="L33" s="187">
        <v>25</v>
      </c>
      <c r="M33" s="189">
        <v>39.682539682539684</v>
      </c>
      <c r="N33" s="186">
        <v>31</v>
      </c>
      <c r="O33" s="186">
        <v>25</v>
      </c>
      <c r="P33" s="189">
        <v>80.645161290322577</v>
      </c>
      <c r="Q33" s="187">
        <v>333</v>
      </c>
      <c r="R33" s="187">
        <v>243</v>
      </c>
      <c r="S33" s="189">
        <v>72.972972972972968</v>
      </c>
      <c r="T33" s="188">
        <v>164</v>
      </c>
      <c r="U33" s="64">
        <v>48</v>
      </c>
      <c r="V33" s="189">
        <v>29.268292682926827</v>
      </c>
      <c r="W33" s="187">
        <v>76</v>
      </c>
      <c r="X33" s="187">
        <v>42</v>
      </c>
      <c r="Y33" s="189">
        <v>55.26315789473685</v>
      </c>
      <c r="Z33" s="187">
        <v>63</v>
      </c>
      <c r="AA33" s="187">
        <v>33</v>
      </c>
      <c r="AB33" s="189">
        <v>52.380952380952387</v>
      </c>
      <c r="AC33" s="66"/>
    </row>
    <row r="34" spans="1:29">
      <c r="A34" s="182" t="s">
        <v>72</v>
      </c>
      <c r="B34" s="184">
        <v>301</v>
      </c>
      <c r="C34" s="62">
        <v>278</v>
      </c>
      <c r="D34" s="189">
        <v>92.358803986710967</v>
      </c>
      <c r="E34" s="187">
        <v>205</v>
      </c>
      <c r="F34" s="187">
        <v>182</v>
      </c>
      <c r="G34" s="189">
        <v>88.780487804878049</v>
      </c>
      <c r="H34" s="185">
        <v>101</v>
      </c>
      <c r="I34" s="64">
        <v>90</v>
      </c>
      <c r="J34" s="189">
        <v>89.10891089108911</v>
      </c>
      <c r="K34" s="187">
        <v>10</v>
      </c>
      <c r="L34" s="187">
        <v>16</v>
      </c>
      <c r="M34" s="189">
        <v>160</v>
      </c>
      <c r="N34" s="186">
        <v>19</v>
      </c>
      <c r="O34" s="186">
        <v>20</v>
      </c>
      <c r="P34" s="189">
        <v>105.26315789473684</v>
      </c>
      <c r="Q34" s="187">
        <v>201</v>
      </c>
      <c r="R34" s="187">
        <v>165</v>
      </c>
      <c r="S34" s="189">
        <v>82.089552238805979</v>
      </c>
      <c r="T34" s="188">
        <v>139</v>
      </c>
      <c r="U34" s="64">
        <v>72</v>
      </c>
      <c r="V34" s="189">
        <v>51.798561151079134</v>
      </c>
      <c r="W34" s="187">
        <v>74</v>
      </c>
      <c r="X34" s="187">
        <v>44</v>
      </c>
      <c r="Y34" s="189">
        <v>59.45945945945946</v>
      </c>
      <c r="Z34" s="187">
        <v>61</v>
      </c>
      <c r="AA34" s="187">
        <v>38</v>
      </c>
      <c r="AB34" s="189">
        <v>62.295081967213115</v>
      </c>
    </row>
    <row r="35" spans="1:29">
      <c r="A35" s="183" t="s">
        <v>73</v>
      </c>
      <c r="B35" s="184">
        <v>626</v>
      </c>
      <c r="C35" s="62">
        <v>717</v>
      </c>
      <c r="D35" s="189">
        <v>114.5367412140575</v>
      </c>
      <c r="E35" s="187">
        <v>189</v>
      </c>
      <c r="F35" s="187">
        <v>174</v>
      </c>
      <c r="G35" s="189">
        <v>92.063492063492063</v>
      </c>
      <c r="H35" s="185">
        <v>120</v>
      </c>
      <c r="I35" s="64">
        <v>119</v>
      </c>
      <c r="J35" s="189">
        <v>99.166666666666671</v>
      </c>
      <c r="K35" s="187">
        <v>43</v>
      </c>
      <c r="L35" s="187">
        <v>29</v>
      </c>
      <c r="M35" s="189">
        <v>67.441860465116278</v>
      </c>
      <c r="N35" s="186">
        <v>48</v>
      </c>
      <c r="O35" s="186">
        <v>36</v>
      </c>
      <c r="P35" s="189">
        <v>75</v>
      </c>
      <c r="Q35" s="187">
        <v>179</v>
      </c>
      <c r="R35" s="187">
        <v>160</v>
      </c>
      <c r="S35" s="189">
        <v>89.385474860335194</v>
      </c>
      <c r="T35" s="188">
        <v>489</v>
      </c>
      <c r="U35" s="64">
        <v>53</v>
      </c>
      <c r="V35" s="189">
        <v>10.838445807770961</v>
      </c>
      <c r="W35" s="187">
        <v>52</v>
      </c>
      <c r="X35" s="187">
        <v>31</v>
      </c>
      <c r="Y35" s="189">
        <v>59.615384615384613</v>
      </c>
      <c r="Z35" s="187">
        <v>45</v>
      </c>
      <c r="AA35" s="187">
        <v>28</v>
      </c>
      <c r="AB35" s="189">
        <v>62.222222222222221</v>
      </c>
    </row>
    <row r="36" spans="1:29">
      <c r="A36" s="183" t="s">
        <v>74</v>
      </c>
      <c r="B36" s="184">
        <v>291</v>
      </c>
      <c r="C36" s="62">
        <v>282</v>
      </c>
      <c r="D36" s="189">
        <v>96.907216494845358</v>
      </c>
      <c r="E36" s="187">
        <v>152</v>
      </c>
      <c r="F36" s="187">
        <v>158</v>
      </c>
      <c r="G36" s="189">
        <v>103.94736842105263</v>
      </c>
      <c r="H36" s="185">
        <v>56</v>
      </c>
      <c r="I36" s="64">
        <v>70</v>
      </c>
      <c r="J36" s="189">
        <v>125</v>
      </c>
      <c r="K36" s="187">
        <v>24</v>
      </c>
      <c r="L36" s="187">
        <v>19</v>
      </c>
      <c r="M36" s="189">
        <v>79.166666666666657</v>
      </c>
      <c r="N36" s="186">
        <v>11</v>
      </c>
      <c r="O36" s="186">
        <v>11</v>
      </c>
      <c r="P36" s="189">
        <v>100</v>
      </c>
      <c r="Q36" s="187">
        <v>141</v>
      </c>
      <c r="R36" s="187">
        <v>146</v>
      </c>
      <c r="S36" s="189">
        <v>103.54609929078013</v>
      </c>
      <c r="T36" s="188">
        <v>221</v>
      </c>
      <c r="U36" s="64">
        <v>199</v>
      </c>
      <c r="V36" s="189">
        <v>90.045248868778287</v>
      </c>
      <c r="W36" s="187">
        <v>83</v>
      </c>
      <c r="X36" s="187">
        <v>57</v>
      </c>
      <c r="Y36" s="189">
        <v>68.674698795180717</v>
      </c>
      <c r="Z36" s="187">
        <v>59</v>
      </c>
      <c r="AA36" s="187">
        <v>41</v>
      </c>
      <c r="AB36" s="189">
        <v>69.491525423728817</v>
      </c>
    </row>
    <row r="37" spans="1:29">
      <c r="A37" s="183" t="s">
        <v>75</v>
      </c>
      <c r="B37" s="184">
        <v>128</v>
      </c>
      <c r="C37" s="62">
        <v>106</v>
      </c>
      <c r="D37" s="189">
        <v>82.8125</v>
      </c>
      <c r="E37" s="187">
        <v>90</v>
      </c>
      <c r="F37" s="187">
        <v>63</v>
      </c>
      <c r="G37" s="189">
        <v>70</v>
      </c>
      <c r="H37" s="185">
        <v>42</v>
      </c>
      <c r="I37" s="64">
        <v>17</v>
      </c>
      <c r="J37" s="189">
        <v>40.476190476190474</v>
      </c>
      <c r="K37" s="187">
        <v>20</v>
      </c>
      <c r="L37" s="187">
        <v>7</v>
      </c>
      <c r="M37" s="189">
        <v>35</v>
      </c>
      <c r="N37" s="186">
        <v>13</v>
      </c>
      <c r="O37" s="186">
        <v>13</v>
      </c>
      <c r="P37" s="189">
        <v>100</v>
      </c>
      <c r="Q37" s="187">
        <v>88</v>
      </c>
      <c r="R37" s="187">
        <v>59</v>
      </c>
      <c r="S37" s="189">
        <v>67.045454545454547</v>
      </c>
      <c r="T37" s="188">
        <v>71</v>
      </c>
      <c r="U37" s="64">
        <v>17</v>
      </c>
      <c r="V37" s="189">
        <v>23.943661971830984</v>
      </c>
      <c r="W37" s="187">
        <v>32</v>
      </c>
      <c r="X37" s="187">
        <v>15</v>
      </c>
      <c r="Y37" s="189">
        <v>46.875</v>
      </c>
      <c r="Z37" s="187">
        <v>23</v>
      </c>
      <c r="AA37" s="187">
        <v>13</v>
      </c>
      <c r="AB37" s="189">
        <v>56.521739130434781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topLeftCell="A13" zoomScale="80" zoomScaleNormal="70" zoomScaleSheetLayoutView="80" workbookViewId="0">
      <selection activeCell="B18" sqref="B18:I20"/>
    </sheetView>
  </sheetViews>
  <sheetFormatPr defaultColWidth="8" defaultRowHeight="13.2"/>
  <cols>
    <col min="1" max="1" width="52.5546875" style="2" customWidth="1"/>
    <col min="2" max="3" width="15.6640625" style="16" customWidth="1"/>
    <col min="4" max="4" width="9.5546875" style="2" customWidth="1"/>
    <col min="5" max="5" width="9.88671875" style="2" customWidth="1"/>
    <col min="6" max="7" width="15.6640625" style="2" customWidth="1"/>
    <col min="8" max="8" width="10" style="2" customWidth="1"/>
    <col min="9" max="9" width="12.109375" style="2" customWidth="1"/>
    <col min="10" max="10" width="13.109375" style="2" bestFit="1" customWidth="1"/>
    <col min="11" max="11" width="11.44140625" style="2" bestFit="1" customWidth="1"/>
    <col min="12" max="16384" width="8" style="2"/>
  </cols>
  <sheetData>
    <row r="1" spans="1:11" ht="27" customHeight="1">
      <c r="A1" s="273" t="s">
        <v>114</v>
      </c>
      <c r="B1" s="273"/>
      <c r="C1" s="273"/>
      <c r="D1" s="273"/>
      <c r="E1" s="273"/>
      <c r="F1" s="273"/>
      <c r="G1" s="273"/>
      <c r="H1" s="273"/>
      <c r="I1" s="273"/>
    </row>
    <row r="2" spans="1:11" ht="23.25" customHeight="1">
      <c r="A2" s="273" t="s">
        <v>42</v>
      </c>
      <c r="B2" s="273"/>
      <c r="C2" s="273"/>
      <c r="D2" s="273"/>
      <c r="E2" s="273"/>
      <c r="F2" s="273"/>
      <c r="G2" s="273"/>
      <c r="H2" s="273"/>
      <c r="I2" s="273"/>
    </row>
    <row r="3" spans="1:11" ht="17.25" customHeight="1">
      <c r="A3" s="301"/>
      <c r="B3" s="301"/>
      <c r="C3" s="301"/>
      <c r="D3" s="301"/>
      <c r="E3" s="301"/>
    </row>
    <row r="4" spans="1:11" s="3" customFormat="1" ht="25.5" customHeight="1">
      <c r="A4" s="278" t="s">
        <v>0</v>
      </c>
      <c r="B4" s="340" t="s">
        <v>7</v>
      </c>
      <c r="C4" s="340"/>
      <c r="D4" s="340"/>
      <c r="E4" s="340"/>
      <c r="F4" s="340" t="s">
        <v>8</v>
      </c>
      <c r="G4" s="340"/>
      <c r="H4" s="340"/>
      <c r="I4" s="340"/>
    </row>
    <row r="5" spans="1:11" s="3" customFormat="1" ht="23.25" customHeight="1">
      <c r="A5" s="339"/>
      <c r="B5" s="274" t="s">
        <v>112</v>
      </c>
      <c r="C5" s="274" t="s">
        <v>113</v>
      </c>
      <c r="D5" s="302" t="s">
        <v>2</v>
      </c>
      <c r="E5" s="303"/>
      <c r="F5" s="274" t="s">
        <v>112</v>
      </c>
      <c r="G5" s="274" t="s">
        <v>113</v>
      </c>
      <c r="H5" s="302" t="s">
        <v>2</v>
      </c>
      <c r="I5" s="303"/>
    </row>
    <row r="6" spans="1:11" s="3" customFormat="1" ht="27.6">
      <c r="A6" s="279"/>
      <c r="B6" s="275"/>
      <c r="C6" s="275"/>
      <c r="D6" s="4" t="s">
        <v>3</v>
      </c>
      <c r="E6" s="5" t="s">
        <v>88</v>
      </c>
      <c r="F6" s="275"/>
      <c r="G6" s="275"/>
      <c r="H6" s="4" t="s">
        <v>3</v>
      </c>
      <c r="I6" s="5" t="s">
        <v>88</v>
      </c>
    </row>
    <row r="7" spans="1:11" s="8" customFormat="1" ht="15.75" customHeight="1">
      <c r="A7" s="6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1" s="8" customFormat="1" ht="28.5" customHeight="1">
      <c r="A8" s="9" t="s">
        <v>76</v>
      </c>
      <c r="B8" s="270">
        <v>46195</v>
      </c>
      <c r="C8" s="270">
        <v>49812</v>
      </c>
      <c r="D8" s="10">
        <v>107.82985171555364</v>
      </c>
      <c r="E8" s="216">
        <v>3617</v>
      </c>
      <c r="F8" s="253">
        <v>42386</v>
      </c>
      <c r="G8" s="253">
        <v>45740</v>
      </c>
      <c r="H8" s="10">
        <v>107.91299013825319</v>
      </c>
      <c r="I8" s="216">
        <v>3354</v>
      </c>
      <c r="J8" s="21"/>
      <c r="K8" s="19"/>
    </row>
    <row r="9" spans="1:11" s="3" customFormat="1" ht="28.5" customHeight="1">
      <c r="A9" s="9" t="s">
        <v>77</v>
      </c>
      <c r="B9" s="253">
        <v>19971</v>
      </c>
      <c r="C9" s="253">
        <v>21608</v>
      </c>
      <c r="D9" s="10">
        <v>108.19688548395172</v>
      </c>
      <c r="E9" s="216">
        <v>85.100000000000023</v>
      </c>
      <c r="F9" s="253">
        <v>17858</v>
      </c>
      <c r="G9" s="253">
        <v>16602</v>
      </c>
      <c r="H9" s="10">
        <v>92.966737596595365</v>
      </c>
      <c r="I9" s="216">
        <v>-1256</v>
      </c>
      <c r="J9" s="19"/>
      <c r="K9" s="19"/>
    </row>
    <row r="10" spans="1:11" s="3" customFormat="1" ht="52.5" customHeight="1">
      <c r="A10" s="12" t="s">
        <v>86</v>
      </c>
      <c r="B10" s="253">
        <v>5986</v>
      </c>
      <c r="C10" s="253">
        <v>6142</v>
      </c>
      <c r="D10" s="10">
        <v>102.6060808553291</v>
      </c>
      <c r="E10" s="216">
        <v>-10.7</v>
      </c>
      <c r="F10" s="253">
        <v>10540</v>
      </c>
      <c r="G10" s="253">
        <v>9727</v>
      </c>
      <c r="H10" s="10">
        <v>92.286527514231494</v>
      </c>
      <c r="I10" s="216">
        <v>-813</v>
      </c>
      <c r="J10" s="19"/>
      <c r="K10" s="19"/>
    </row>
    <row r="11" spans="1:11" s="3" customFormat="1" ht="31.5" customHeight="1">
      <c r="A11" s="13" t="s">
        <v>126</v>
      </c>
      <c r="B11" s="253">
        <v>1077</v>
      </c>
      <c r="C11" s="253">
        <v>1141</v>
      </c>
      <c r="D11" s="10">
        <v>105.94243268337975</v>
      </c>
      <c r="E11" s="216">
        <v>-3.5999999999999996</v>
      </c>
      <c r="F11" s="253">
        <v>2372</v>
      </c>
      <c r="G11" s="253">
        <v>1961</v>
      </c>
      <c r="H11" s="10">
        <v>82.67284991568296</v>
      </c>
      <c r="I11" s="216">
        <v>-411</v>
      </c>
      <c r="J11" s="19"/>
      <c r="K11" s="19"/>
    </row>
    <row r="12" spans="1:11" s="3" customFormat="1" ht="45.75" customHeight="1">
      <c r="A12" s="13" t="s">
        <v>81</v>
      </c>
      <c r="B12" s="253">
        <v>2177</v>
      </c>
      <c r="C12" s="253">
        <v>1654</v>
      </c>
      <c r="D12" s="10">
        <v>75.976113918236109</v>
      </c>
      <c r="E12" s="216">
        <v>-2.5</v>
      </c>
      <c r="F12" s="253">
        <v>2995</v>
      </c>
      <c r="G12" s="253">
        <v>2390</v>
      </c>
      <c r="H12" s="10">
        <v>79.799666110183637</v>
      </c>
      <c r="I12" s="216">
        <v>-605</v>
      </c>
      <c r="J12" s="19"/>
      <c r="K12" s="19"/>
    </row>
    <row r="13" spans="1:11" s="3" customFormat="1" ht="55.5" customHeight="1">
      <c r="A13" s="13" t="s">
        <v>87</v>
      </c>
      <c r="B13" s="253">
        <v>17896</v>
      </c>
      <c r="C13" s="253">
        <v>19622</v>
      </c>
      <c r="D13" s="10">
        <v>109.64461332141259</v>
      </c>
      <c r="E13" s="216">
        <v>-6.7999999999999829</v>
      </c>
      <c r="F13" s="253">
        <v>16487</v>
      </c>
      <c r="G13" s="253">
        <v>15436</v>
      </c>
      <c r="H13" s="10">
        <v>93.625280524049245</v>
      </c>
      <c r="I13" s="216">
        <v>-1051</v>
      </c>
      <c r="J13" s="19"/>
      <c r="K13" s="19"/>
    </row>
    <row r="14" spans="1:11" s="3" customFormat="1" ht="12.75" customHeight="1">
      <c r="A14" s="280" t="s">
        <v>6</v>
      </c>
      <c r="B14" s="281"/>
      <c r="C14" s="281"/>
      <c r="D14" s="281"/>
      <c r="E14" s="281"/>
      <c r="F14" s="281"/>
      <c r="G14" s="281"/>
      <c r="H14" s="281"/>
      <c r="I14" s="281"/>
      <c r="J14" s="19"/>
      <c r="K14" s="19"/>
    </row>
    <row r="15" spans="1:11" s="3" customFormat="1" ht="18" customHeight="1">
      <c r="A15" s="282"/>
      <c r="B15" s="283"/>
      <c r="C15" s="283"/>
      <c r="D15" s="283"/>
      <c r="E15" s="283"/>
      <c r="F15" s="283"/>
      <c r="G15" s="283"/>
      <c r="H15" s="283"/>
      <c r="I15" s="283"/>
      <c r="J15" s="19"/>
      <c r="K15" s="19"/>
    </row>
    <row r="16" spans="1:11" s="3" customFormat="1" ht="20.25" customHeight="1">
      <c r="A16" s="278" t="s">
        <v>0</v>
      </c>
      <c r="B16" s="284" t="s">
        <v>104</v>
      </c>
      <c r="C16" s="284" t="s">
        <v>96</v>
      </c>
      <c r="D16" s="302" t="s">
        <v>2</v>
      </c>
      <c r="E16" s="303"/>
      <c r="F16" s="284" t="s">
        <v>104</v>
      </c>
      <c r="G16" s="284" t="s">
        <v>105</v>
      </c>
      <c r="H16" s="302" t="s">
        <v>2</v>
      </c>
      <c r="I16" s="303"/>
      <c r="J16" s="19"/>
      <c r="K16" s="19"/>
    </row>
    <row r="17" spans="1:11" ht="35.25" customHeight="1">
      <c r="A17" s="279"/>
      <c r="B17" s="284"/>
      <c r="C17" s="284"/>
      <c r="D17" s="18" t="s">
        <v>3</v>
      </c>
      <c r="E17" s="5" t="s">
        <v>84</v>
      </c>
      <c r="F17" s="284"/>
      <c r="G17" s="284"/>
      <c r="H17" s="18" t="s">
        <v>3</v>
      </c>
      <c r="I17" s="5" t="s">
        <v>110</v>
      </c>
      <c r="J17" s="20"/>
      <c r="K17" s="20"/>
    </row>
    <row r="18" spans="1:11" ht="24" customHeight="1">
      <c r="A18" s="9" t="s">
        <v>76</v>
      </c>
      <c r="B18" s="255">
        <v>36349</v>
      </c>
      <c r="C18" s="255">
        <v>21025</v>
      </c>
      <c r="D18" s="15">
        <v>57.8420314176456</v>
      </c>
      <c r="E18" s="271">
        <v>-15324</v>
      </c>
      <c r="F18" s="259">
        <v>31764</v>
      </c>
      <c r="G18" s="259">
        <v>16921</v>
      </c>
      <c r="H18" s="14">
        <v>53.270998614784034</v>
      </c>
      <c r="I18" s="272">
        <v>-14843</v>
      </c>
      <c r="J18" s="20"/>
      <c r="K18" s="20"/>
    </row>
    <row r="19" spans="1:11" ht="25.5" customHeight="1">
      <c r="A19" s="1" t="s">
        <v>77</v>
      </c>
      <c r="B19" s="255">
        <v>10484</v>
      </c>
      <c r="C19" s="255">
        <v>6326</v>
      </c>
      <c r="D19" s="15">
        <v>60.339565051507059</v>
      </c>
      <c r="E19" s="271">
        <v>-4158</v>
      </c>
      <c r="F19" s="259">
        <v>7633</v>
      </c>
      <c r="G19" s="259">
        <v>4124</v>
      </c>
      <c r="H19" s="14">
        <v>54.028560199135335</v>
      </c>
      <c r="I19" s="272">
        <v>-3509</v>
      </c>
      <c r="J19" s="20"/>
      <c r="K19" s="20"/>
    </row>
    <row r="20" spans="1:11" ht="41.25" customHeight="1">
      <c r="A20" s="1" t="s">
        <v>83</v>
      </c>
      <c r="B20" s="255">
        <v>8248</v>
      </c>
      <c r="C20" s="255">
        <v>5119</v>
      </c>
      <c r="D20" s="15">
        <v>62.063530552861302</v>
      </c>
      <c r="E20" s="271">
        <v>-3129</v>
      </c>
      <c r="F20" s="259">
        <v>6277</v>
      </c>
      <c r="G20" s="259">
        <v>3517</v>
      </c>
      <c r="H20" s="14">
        <v>56.029950613350323</v>
      </c>
      <c r="I20" s="272">
        <v>-2760</v>
      </c>
      <c r="J20" s="20"/>
      <c r="K20" s="20"/>
    </row>
    <row r="21" spans="1:11" ht="21">
      <c r="C21" s="17"/>
      <c r="J21" s="20"/>
      <c r="K21" s="2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topLeftCell="A6" zoomScale="85" zoomScaleNormal="85" zoomScaleSheetLayoutView="85" workbookViewId="0">
      <selection activeCell="B9" sqref="B9:AB38"/>
    </sheetView>
  </sheetViews>
  <sheetFormatPr defaultRowHeight="15.6"/>
  <cols>
    <col min="1" max="1" width="19.33203125" style="73" customWidth="1"/>
    <col min="2" max="2" width="9.6640625" style="73" customWidth="1"/>
    <col min="3" max="3" width="9.44140625" style="73" customWidth="1"/>
    <col min="4" max="4" width="8.6640625" style="73" customWidth="1"/>
    <col min="5" max="5" width="9.44140625" style="67" customWidth="1"/>
    <col min="6" max="6" width="9.44140625" style="71" customWidth="1"/>
    <col min="7" max="7" width="7.6640625" style="67" customWidth="1"/>
    <col min="8" max="8" width="8.88671875" style="71" customWidth="1"/>
    <col min="9" max="9" width="8.6640625" style="71" customWidth="1"/>
    <col min="10" max="10" width="7.6640625" style="67" customWidth="1"/>
    <col min="11" max="11" width="7.44140625" style="67" customWidth="1"/>
    <col min="12" max="12" width="7.44140625" style="71" customWidth="1"/>
    <col min="13" max="13" width="6.33203125" style="67" customWidth="1"/>
    <col min="14" max="14" width="8.5546875" style="67" customWidth="1"/>
    <col min="15" max="15" width="8.109375" style="71" customWidth="1"/>
    <col min="16" max="16" width="7.5546875" style="67" customWidth="1"/>
    <col min="17" max="17" width="9.33203125" style="67" customWidth="1"/>
    <col min="18" max="18" width="9.33203125" style="71" customWidth="1"/>
    <col min="19" max="19" width="7.33203125" style="67" customWidth="1"/>
    <col min="20" max="21" width="9.109375" style="67" customWidth="1"/>
    <col min="22" max="22" width="8" style="67" customWidth="1"/>
    <col min="23" max="23" width="9.109375" style="67" customWidth="1"/>
    <col min="24" max="24" width="9.109375" style="71" customWidth="1"/>
    <col min="25" max="25" width="8" style="67" customWidth="1"/>
    <col min="26" max="26" width="9" style="67" customWidth="1"/>
    <col min="27" max="27" width="9.33203125" style="71" customWidth="1"/>
    <col min="28" max="28" width="6.88671875" style="67" customWidth="1"/>
    <col min="29" max="253" width="9.109375" style="67"/>
    <col min="254" max="254" width="19.33203125" style="67" customWidth="1"/>
    <col min="255" max="255" width="9.6640625" style="67" customWidth="1"/>
    <col min="256" max="256" width="9.44140625" style="67" customWidth="1"/>
    <col min="257" max="257" width="8.6640625" style="67" customWidth="1"/>
    <col min="258" max="259" width="9.44140625" style="67" customWidth="1"/>
    <col min="260" max="260" width="7.6640625" style="67" customWidth="1"/>
    <col min="261" max="261" width="8.88671875" style="67" customWidth="1"/>
    <col min="262" max="262" width="8.6640625" style="67" customWidth="1"/>
    <col min="263" max="263" width="7.6640625" style="67" customWidth="1"/>
    <col min="264" max="265" width="8.109375" style="67" customWidth="1"/>
    <col min="266" max="266" width="6.44140625" style="67" customWidth="1"/>
    <col min="267" max="268" width="7.44140625" style="67" customWidth="1"/>
    <col min="269" max="269" width="6.33203125" style="67" customWidth="1"/>
    <col min="270" max="270" width="7.6640625" style="67" customWidth="1"/>
    <col min="271" max="271" width="7.33203125" style="67" customWidth="1"/>
    <col min="272" max="272" width="7.5546875" style="67" customWidth="1"/>
    <col min="273" max="273" width="8.33203125" style="67" customWidth="1"/>
    <col min="274" max="274" width="8.44140625" style="67" customWidth="1"/>
    <col min="275" max="275" width="7.33203125" style="67" customWidth="1"/>
    <col min="276" max="277" width="9.109375" style="67" customWidth="1"/>
    <col min="278" max="278" width="8" style="67" customWidth="1"/>
    <col min="279" max="280" width="9.109375" style="67" customWidth="1"/>
    <col min="281" max="281" width="8" style="67" customWidth="1"/>
    <col min="282" max="282" width="9" style="67" customWidth="1"/>
    <col min="283" max="283" width="9.33203125" style="67" customWidth="1"/>
    <col min="284" max="284" width="6.88671875" style="67" customWidth="1"/>
    <col min="285" max="509" width="9.109375" style="67"/>
    <col min="510" max="510" width="19.33203125" style="67" customWidth="1"/>
    <col min="511" max="511" width="9.6640625" style="67" customWidth="1"/>
    <col min="512" max="512" width="9.44140625" style="67" customWidth="1"/>
    <col min="513" max="513" width="8.6640625" style="67" customWidth="1"/>
    <col min="514" max="515" width="9.44140625" style="67" customWidth="1"/>
    <col min="516" max="516" width="7.6640625" style="67" customWidth="1"/>
    <col min="517" max="517" width="8.88671875" style="67" customWidth="1"/>
    <col min="518" max="518" width="8.6640625" style="67" customWidth="1"/>
    <col min="519" max="519" width="7.6640625" style="67" customWidth="1"/>
    <col min="520" max="521" width="8.109375" style="67" customWidth="1"/>
    <col min="522" max="522" width="6.44140625" style="67" customWidth="1"/>
    <col min="523" max="524" width="7.44140625" style="67" customWidth="1"/>
    <col min="525" max="525" width="6.33203125" style="67" customWidth="1"/>
    <col min="526" max="526" width="7.6640625" style="67" customWidth="1"/>
    <col min="527" max="527" width="7.33203125" style="67" customWidth="1"/>
    <col min="528" max="528" width="7.5546875" style="67" customWidth="1"/>
    <col min="529" max="529" width="8.33203125" style="67" customWidth="1"/>
    <col min="530" max="530" width="8.44140625" style="67" customWidth="1"/>
    <col min="531" max="531" width="7.33203125" style="67" customWidth="1"/>
    <col min="532" max="533" width="9.109375" style="67" customWidth="1"/>
    <col min="534" max="534" width="8" style="67" customWidth="1"/>
    <col min="535" max="536" width="9.109375" style="67" customWidth="1"/>
    <col min="537" max="537" width="8" style="67" customWidth="1"/>
    <col min="538" max="538" width="9" style="67" customWidth="1"/>
    <col min="539" max="539" width="9.33203125" style="67" customWidth="1"/>
    <col min="540" max="540" width="6.88671875" style="67" customWidth="1"/>
    <col min="541" max="765" width="9.109375" style="67"/>
    <col min="766" max="766" width="19.33203125" style="67" customWidth="1"/>
    <col min="767" max="767" width="9.6640625" style="67" customWidth="1"/>
    <col min="768" max="768" width="9.44140625" style="67" customWidth="1"/>
    <col min="769" max="769" width="8.6640625" style="67" customWidth="1"/>
    <col min="770" max="771" width="9.44140625" style="67" customWidth="1"/>
    <col min="772" max="772" width="7.6640625" style="67" customWidth="1"/>
    <col min="773" max="773" width="8.88671875" style="67" customWidth="1"/>
    <col min="774" max="774" width="8.6640625" style="67" customWidth="1"/>
    <col min="775" max="775" width="7.6640625" style="67" customWidth="1"/>
    <col min="776" max="777" width="8.109375" style="67" customWidth="1"/>
    <col min="778" max="778" width="6.44140625" style="67" customWidth="1"/>
    <col min="779" max="780" width="7.44140625" style="67" customWidth="1"/>
    <col min="781" max="781" width="6.33203125" style="67" customWidth="1"/>
    <col min="782" max="782" width="7.6640625" style="67" customWidth="1"/>
    <col min="783" max="783" width="7.33203125" style="67" customWidth="1"/>
    <col min="784" max="784" width="7.5546875" style="67" customWidth="1"/>
    <col min="785" max="785" width="8.33203125" style="67" customWidth="1"/>
    <col min="786" max="786" width="8.44140625" style="67" customWidth="1"/>
    <col min="787" max="787" width="7.33203125" style="67" customWidth="1"/>
    <col min="788" max="789" width="9.109375" style="67" customWidth="1"/>
    <col min="790" max="790" width="8" style="67" customWidth="1"/>
    <col min="791" max="792" width="9.109375" style="67" customWidth="1"/>
    <col min="793" max="793" width="8" style="67" customWidth="1"/>
    <col min="794" max="794" width="9" style="67" customWidth="1"/>
    <col min="795" max="795" width="9.33203125" style="67" customWidth="1"/>
    <col min="796" max="796" width="6.88671875" style="67" customWidth="1"/>
    <col min="797" max="1021" width="9.109375" style="67"/>
    <col min="1022" max="1022" width="19.33203125" style="67" customWidth="1"/>
    <col min="1023" max="1023" width="9.6640625" style="67" customWidth="1"/>
    <col min="1024" max="1024" width="9.44140625" style="67" customWidth="1"/>
    <col min="1025" max="1025" width="8.6640625" style="67" customWidth="1"/>
    <col min="1026" max="1027" width="9.44140625" style="67" customWidth="1"/>
    <col min="1028" max="1028" width="7.6640625" style="67" customWidth="1"/>
    <col min="1029" max="1029" width="8.88671875" style="67" customWidth="1"/>
    <col min="1030" max="1030" width="8.6640625" style="67" customWidth="1"/>
    <col min="1031" max="1031" width="7.6640625" style="67" customWidth="1"/>
    <col min="1032" max="1033" width="8.109375" style="67" customWidth="1"/>
    <col min="1034" max="1034" width="6.44140625" style="67" customWidth="1"/>
    <col min="1035" max="1036" width="7.44140625" style="67" customWidth="1"/>
    <col min="1037" max="1037" width="6.33203125" style="67" customWidth="1"/>
    <col min="1038" max="1038" width="7.6640625" style="67" customWidth="1"/>
    <col min="1039" max="1039" width="7.33203125" style="67" customWidth="1"/>
    <col min="1040" max="1040" width="7.5546875" style="67" customWidth="1"/>
    <col min="1041" max="1041" width="8.33203125" style="67" customWidth="1"/>
    <col min="1042" max="1042" width="8.44140625" style="67" customWidth="1"/>
    <col min="1043" max="1043" width="7.33203125" style="67" customWidth="1"/>
    <col min="1044" max="1045" width="9.109375" style="67" customWidth="1"/>
    <col min="1046" max="1046" width="8" style="67" customWidth="1"/>
    <col min="1047" max="1048" width="9.109375" style="67" customWidth="1"/>
    <col min="1049" max="1049" width="8" style="67" customWidth="1"/>
    <col min="1050" max="1050" width="9" style="67" customWidth="1"/>
    <col min="1051" max="1051" width="9.33203125" style="67" customWidth="1"/>
    <col min="1052" max="1052" width="6.88671875" style="67" customWidth="1"/>
    <col min="1053" max="1277" width="9.109375" style="67"/>
    <col min="1278" max="1278" width="19.33203125" style="67" customWidth="1"/>
    <col min="1279" max="1279" width="9.6640625" style="67" customWidth="1"/>
    <col min="1280" max="1280" width="9.44140625" style="67" customWidth="1"/>
    <col min="1281" max="1281" width="8.6640625" style="67" customWidth="1"/>
    <col min="1282" max="1283" width="9.44140625" style="67" customWidth="1"/>
    <col min="1284" max="1284" width="7.6640625" style="67" customWidth="1"/>
    <col min="1285" max="1285" width="8.88671875" style="67" customWidth="1"/>
    <col min="1286" max="1286" width="8.6640625" style="67" customWidth="1"/>
    <col min="1287" max="1287" width="7.6640625" style="67" customWidth="1"/>
    <col min="1288" max="1289" width="8.109375" style="67" customWidth="1"/>
    <col min="1290" max="1290" width="6.44140625" style="67" customWidth="1"/>
    <col min="1291" max="1292" width="7.44140625" style="67" customWidth="1"/>
    <col min="1293" max="1293" width="6.33203125" style="67" customWidth="1"/>
    <col min="1294" max="1294" width="7.6640625" style="67" customWidth="1"/>
    <col min="1295" max="1295" width="7.33203125" style="67" customWidth="1"/>
    <col min="1296" max="1296" width="7.5546875" style="67" customWidth="1"/>
    <col min="1297" max="1297" width="8.33203125" style="67" customWidth="1"/>
    <col min="1298" max="1298" width="8.44140625" style="67" customWidth="1"/>
    <col min="1299" max="1299" width="7.33203125" style="67" customWidth="1"/>
    <col min="1300" max="1301" width="9.109375" style="67" customWidth="1"/>
    <col min="1302" max="1302" width="8" style="67" customWidth="1"/>
    <col min="1303" max="1304" width="9.109375" style="67" customWidth="1"/>
    <col min="1305" max="1305" width="8" style="67" customWidth="1"/>
    <col min="1306" max="1306" width="9" style="67" customWidth="1"/>
    <col min="1307" max="1307" width="9.33203125" style="67" customWidth="1"/>
    <col min="1308" max="1308" width="6.88671875" style="67" customWidth="1"/>
    <col min="1309" max="1533" width="9.109375" style="67"/>
    <col min="1534" max="1534" width="19.33203125" style="67" customWidth="1"/>
    <col min="1535" max="1535" width="9.6640625" style="67" customWidth="1"/>
    <col min="1536" max="1536" width="9.44140625" style="67" customWidth="1"/>
    <col min="1537" max="1537" width="8.6640625" style="67" customWidth="1"/>
    <col min="1538" max="1539" width="9.44140625" style="67" customWidth="1"/>
    <col min="1540" max="1540" width="7.6640625" style="67" customWidth="1"/>
    <col min="1541" max="1541" width="8.88671875" style="67" customWidth="1"/>
    <col min="1542" max="1542" width="8.6640625" style="67" customWidth="1"/>
    <col min="1543" max="1543" width="7.6640625" style="67" customWidth="1"/>
    <col min="1544" max="1545" width="8.109375" style="67" customWidth="1"/>
    <col min="1546" max="1546" width="6.44140625" style="67" customWidth="1"/>
    <col min="1547" max="1548" width="7.44140625" style="67" customWidth="1"/>
    <col min="1549" max="1549" width="6.33203125" style="67" customWidth="1"/>
    <col min="1550" max="1550" width="7.6640625" style="67" customWidth="1"/>
    <col min="1551" max="1551" width="7.33203125" style="67" customWidth="1"/>
    <col min="1552" max="1552" width="7.5546875" style="67" customWidth="1"/>
    <col min="1553" max="1553" width="8.33203125" style="67" customWidth="1"/>
    <col min="1554" max="1554" width="8.44140625" style="67" customWidth="1"/>
    <col min="1555" max="1555" width="7.33203125" style="67" customWidth="1"/>
    <col min="1556" max="1557" width="9.109375" style="67" customWidth="1"/>
    <col min="1558" max="1558" width="8" style="67" customWidth="1"/>
    <col min="1559" max="1560" width="9.109375" style="67" customWidth="1"/>
    <col min="1561" max="1561" width="8" style="67" customWidth="1"/>
    <col min="1562" max="1562" width="9" style="67" customWidth="1"/>
    <col min="1563" max="1563" width="9.33203125" style="67" customWidth="1"/>
    <col min="1564" max="1564" width="6.88671875" style="67" customWidth="1"/>
    <col min="1565" max="1789" width="9.109375" style="67"/>
    <col min="1790" max="1790" width="19.33203125" style="67" customWidth="1"/>
    <col min="1791" max="1791" width="9.6640625" style="67" customWidth="1"/>
    <col min="1792" max="1792" width="9.44140625" style="67" customWidth="1"/>
    <col min="1793" max="1793" width="8.6640625" style="67" customWidth="1"/>
    <col min="1794" max="1795" width="9.44140625" style="67" customWidth="1"/>
    <col min="1796" max="1796" width="7.6640625" style="67" customWidth="1"/>
    <col min="1797" max="1797" width="8.88671875" style="67" customWidth="1"/>
    <col min="1798" max="1798" width="8.6640625" style="67" customWidth="1"/>
    <col min="1799" max="1799" width="7.6640625" style="67" customWidth="1"/>
    <col min="1800" max="1801" width="8.109375" style="67" customWidth="1"/>
    <col min="1802" max="1802" width="6.44140625" style="67" customWidth="1"/>
    <col min="1803" max="1804" width="7.44140625" style="67" customWidth="1"/>
    <col min="1805" max="1805" width="6.33203125" style="67" customWidth="1"/>
    <col min="1806" max="1806" width="7.6640625" style="67" customWidth="1"/>
    <col min="1807" max="1807" width="7.33203125" style="67" customWidth="1"/>
    <col min="1808" max="1808" width="7.5546875" style="67" customWidth="1"/>
    <col min="1809" max="1809" width="8.33203125" style="67" customWidth="1"/>
    <col min="1810" max="1810" width="8.44140625" style="67" customWidth="1"/>
    <col min="1811" max="1811" width="7.33203125" style="67" customWidth="1"/>
    <col min="1812" max="1813" width="9.109375" style="67" customWidth="1"/>
    <col min="1814" max="1814" width="8" style="67" customWidth="1"/>
    <col min="1815" max="1816" width="9.109375" style="67" customWidth="1"/>
    <col min="1817" max="1817" width="8" style="67" customWidth="1"/>
    <col min="1818" max="1818" width="9" style="67" customWidth="1"/>
    <col min="1819" max="1819" width="9.33203125" style="67" customWidth="1"/>
    <col min="1820" max="1820" width="6.88671875" style="67" customWidth="1"/>
    <col min="1821" max="2045" width="9.109375" style="67"/>
    <col min="2046" max="2046" width="19.33203125" style="67" customWidth="1"/>
    <col min="2047" max="2047" width="9.6640625" style="67" customWidth="1"/>
    <col min="2048" max="2048" width="9.44140625" style="67" customWidth="1"/>
    <col min="2049" max="2049" width="8.6640625" style="67" customWidth="1"/>
    <col min="2050" max="2051" width="9.44140625" style="67" customWidth="1"/>
    <col min="2052" max="2052" width="7.6640625" style="67" customWidth="1"/>
    <col min="2053" max="2053" width="8.88671875" style="67" customWidth="1"/>
    <col min="2054" max="2054" width="8.6640625" style="67" customWidth="1"/>
    <col min="2055" max="2055" width="7.6640625" style="67" customWidth="1"/>
    <col min="2056" max="2057" width="8.109375" style="67" customWidth="1"/>
    <col min="2058" max="2058" width="6.44140625" style="67" customWidth="1"/>
    <col min="2059" max="2060" width="7.44140625" style="67" customWidth="1"/>
    <col min="2061" max="2061" width="6.33203125" style="67" customWidth="1"/>
    <col min="2062" max="2062" width="7.6640625" style="67" customWidth="1"/>
    <col min="2063" max="2063" width="7.33203125" style="67" customWidth="1"/>
    <col min="2064" max="2064" width="7.5546875" style="67" customWidth="1"/>
    <col min="2065" max="2065" width="8.33203125" style="67" customWidth="1"/>
    <col min="2066" max="2066" width="8.44140625" style="67" customWidth="1"/>
    <col min="2067" max="2067" width="7.33203125" style="67" customWidth="1"/>
    <col min="2068" max="2069" width="9.109375" style="67" customWidth="1"/>
    <col min="2070" max="2070" width="8" style="67" customWidth="1"/>
    <col min="2071" max="2072" width="9.109375" style="67" customWidth="1"/>
    <col min="2073" max="2073" width="8" style="67" customWidth="1"/>
    <col min="2074" max="2074" width="9" style="67" customWidth="1"/>
    <col min="2075" max="2075" width="9.33203125" style="67" customWidth="1"/>
    <col min="2076" max="2076" width="6.88671875" style="67" customWidth="1"/>
    <col min="2077" max="2301" width="9.109375" style="67"/>
    <col min="2302" max="2302" width="19.33203125" style="67" customWidth="1"/>
    <col min="2303" max="2303" width="9.6640625" style="67" customWidth="1"/>
    <col min="2304" max="2304" width="9.44140625" style="67" customWidth="1"/>
    <col min="2305" max="2305" width="8.6640625" style="67" customWidth="1"/>
    <col min="2306" max="2307" width="9.44140625" style="67" customWidth="1"/>
    <col min="2308" max="2308" width="7.6640625" style="67" customWidth="1"/>
    <col min="2309" max="2309" width="8.88671875" style="67" customWidth="1"/>
    <col min="2310" max="2310" width="8.6640625" style="67" customWidth="1"/>
    <col min="2311" max="2311" width="7.6640625" style="67" customWidth="1"/>
    <col min="2312" max="2313" width="8.109375" style="67" customWidth="1"/>
    <col min="2314" max="2314" width="6.44140625" style="67" customWidth="1"/>
    <col min="2315" max="2316" width="7.44140625" style="67" customWidth="1"/>
    <col min="2317" max="2317" width="6.33203125" style="67" customWidth="1"/>
    <col min="2318" max="2318" width="7.6640625" style="67" customWidth="1"/>
    <col min="2319" max="2319" width="7.33203125" style="67" customWidth="1"/>
    <col min="2320" max="2320" width="7.5546875" style="67" customWidth="1"/>
    <col min="2321" max="2321" width="8.33203125" style="67" customWidth="1"/>
    <col min="2322" max="2322" width="8.44140625" style="67" customWidth="1"/>
    <col min="2323" max="2323" width="7.33203125" style="67" customWidth="1"/>
    <col min="2324" max="2325" width="9.109375" style="67" customWidth="1"/>
    <col min="2326" max="2326" width="8" style="67" customWidth="1"/>
    <col min="2327" max="2328" width="9.109375" style="67" customWidth="1"/>
    <col min="2329" max="2329" width="8" style="67" customWidth="1"/>
    <col min="2330" max="2330" width="9" style="67" customWidth="1"/>
    <col min="2331" max="2331" width="9.33203125" style="67" customWidth="1"/>
    <col min="2332" max="2332" width="6.88671875" style="67" customWidth="1"/>
    <col min="2333" max="2557" width="9.109375" style="67"/>
    <col min="2558" max="2558" width="19.33203125" style="67" customWidth="1"/>
    <col min="2559" max="2559" width="9.6640625" style="67" customWidth="1"/>
    <col min="2560" max="2560" width="9.44140625" style="67" customWidth="1"/>
    <col min="2561" max="2561" width="8.6640625" style="67" customWidth="1"/>
    <col min="2562" max="2563" width="9.44140625" style="67" customWidth="1"/>
    <col min="2564" max="2564" width="7.6640625" style="67" customWidth="1"/>
    <col min="2565" max="2565" width="8.88671875" style="67" customWidth="1"/>
    <col min="2566" max="2566" width="8.6640625" style="67" customWidth="1"/>
    <col min="2567" max="2567" width="7.6640625" style="67" customWidth="1"/>
    <col min="2568" max="2569" width="8.109375" style="67" customWidth="1"/>
    <col min="2570" max="2570" width="6.44140625" style="67" customWidth="1"/>
    <col min="2571" max="2572" width="7.44140625" style="67" customWidth="1"/>
    <col min="2573" max="2573" width="6.33203125" style="67" customWidth="1"/>
    <col min="2574" max="2574" width="7.6640625" style="67" customWidth="1"/>
    <col min="2575" max="2575" width="7.33203125" style="67" customWidth="1"/>
    <col min="2576" max="2576" width="7.5546875" style="67" customWidth="1"/>
    <col min="2577" max="2577" width="8.33203125" style="67" customWidth="1"/>
    <col min="2578" max="2578" width="8.44140625" style="67" customWidth="1"/>
    <col min="2579" max="2579" width="7.33203125" style="67" customWidth="1"/>
    <col min="2580" max="2581" width="9.109375" style="67" customWidth="1"/>
    <col min="2582" max="2582" width="8" style="67" customWidth="1"/>
    <col min="2583" max="2584" width="9.109375" style="67" customWidth="1"/>
    <col min="2585" max="2585" width="8" style="67" customWidth="1"/>
    <col min="2586" max="2586" width="9" style="67" customWidth="1"/>
    <col min="2587" max="2587" width="9.33203125" style="67" customWidth="1"/>
    <col min="2588" max="2588" width="6.88671875" style="67" customWidth="1"/>
    <col min="2589" max="2813" width="9.109375" style="67"/>
    <col min="2814" max="2814" width="19.33203125" style="67" customWidth="1"/>
    <col min="2815" max="2815" width="9.6640625" style="67" customWidth="1"/>
    <col min="2816" max="2816" width="9.44140625" style="67" customWidth="1"/>
    <col min="2817" max="2817" width="8.6640625" style="67" customWidth="1"/>
    <col min="2818" max="2819" width="9.44140625" style="67" customWidth="1"/>
    <col min="2820" max="2820" width="7.6640625" style="67" customWidth="1"/>
    <col min="2821" max="2821" width="8.88671875" style="67" customWidth="1"/>
    <col min="2822" max="2822" width="8.6640625" style="67" customWidth="1"/>
    <col min="2823" max="2823" width="7.6640625" style="67" customWidth="1"/>
    <col min="2824" max="2825" width="8.109375" style="67" customWidth="1"/>
    <col min="2826" max="2826" width="6.44140625" style="67" customWidth="1"/>
    <col min="2827" max="2828" width="7.44140625" style="67" customWidth="1"/>
    <col min="2829" max="2829" width="6.33203125" style="67" customWidth="1"/>
    <col min="2830" max="2830" width="7.6640625" style="67" customWidth="1"/>
    <col min="2831" max="2831" width="7.33203125" style="67" customWidth="1"/>
    <col min="2832" max="2832" width="7.5546875" style="67" customWidth="1"/>
    <col min="2833" max="2833" width="8.33203125" style="67" customWidth="1"/>
    <col min="2834" max="2834" width="8.44140625" style="67" customWidth="1"/>
    <col min="2835" max="2835" width="7.33203125" style="67" customWidth="1"/>
    <col min="2836" max="2837" width="9.109375" style="67" customWidth="1"/>
    <col min="2838" max="2838" width="8" style="67" customWidth="1"/>
    <col min="2839" max="2840" width="9.109375" style="67" customWidth="1"/>
    <col min="2841" max="2841" width="8" style="67" customWidth="1"/>
    <col min="2842" max="2842" width="9" style="67" customWidth="1"/>
    <col min="2843" max="2843" width="9.33203125" style="67" customWidth="1"/>
    <col min="2844" max="2844" width="6.88671875" style="67" customWidth="1"/>
    <col min="2845" max="3069" width="9.109375" style="67"/>
    <col min="3070" max="3070" width="19.33203125" style="67" customWidth="1"/>
    <col min="3071" max="3071" width="9.6640625" style="67" customWidth="1"/>
    <col min="3072" max="3072" width="9.44140625" style="67" customWidth="1"/>
    <col min="3073" max="3073" width="8.6640625" style="67" customWidth="1"/>
    <col min="3074" max="3075" width="9.44140625" style="67" customWidth="1"/>
    <col min="3076" max="3076" width="7.6640625" style="67" customWidth="1"/>
    <col min="3077" max="3077" width="8.88671875" style="67" customWidth="1"/>
    <col min="3078" max="3078" width="8.6640625" style="67" customWidth="1"/>
    <col min="3079" max="3079" width="7.6640625" style="67" customWidth="1"/>
    <col min="3080" max="3081" width="8.109375" style="67" customWidth="1"/>
    <col min="3082" max="3082" width="6.44140625" style="67" customWidth="1"/>
    <col min="3083" max="3084" width="7.44140625" style="67" customWidth="1"/>
    <col min="3085" max="3085" width="6.33203125" style="67" customWidth="1"/>
    <col min="3086" max="3086" width="7.6640625" style="67" customWidth="1"/>
    <col min="3087" max="3087" width="7.33203125" style="67" customWidth="1"/>
    <col min="3088" max="3088" width="7.5546875" style="67" customWidth="1"/>
    <col min="3089" max="3089" width="8.33203125" style="67" customWidth="1"/>
    <col min="3090" max="3090" width="8.44140625" style="67" customWidth="1"/>
    <col min="3091" max="3091" width="7.33203125" style="67" customWidth="1"/>
    <col min="3092" max="3093" width="9.109375" style="67" customWidth="1"/>
    <col min="3094" max="3094" width="8" style="67" customWidth="1"/>
    <col min="3095" max="3096" width="9.109375" style="67" customWidth="1"/>
    <col min="3097" max="3097" width="8" style="67" customWidth="1"/>
    <col min="3098" max="3098" width="9" style="67" customWidth="1"/>
    <col min="3099" max="3099" width="9.33203125" style="67" customWidth="1"/>
    <col min="3100" max="3100" width="6.88671875" style="67" customWidth="1"/>
    <col min="3101" max="3325" width="9.109375" style="67"/>
    <col min="3326" max="3326" width="19.33203125" style="67" customWidth="1"/>
    <col min="3327" max="3327" width="9.6640625" style="67" customWidth="1"/>
    <col min="3328" max="3328" width="9.44140625" style="67" customWidth="1"/>
    <col min="3329" max="3329" width="8.6640625" style="67" customWidth="1"/>
    <col min="3330" max="3331" width="9.44140625" style="67" customWidth="1"/>
    <col min="3332" max="3332" width="7.6640625" style="67" customWidth="1"/>
    <col min="3333" max="3333" width="8.88671875" style="67" customWidth="1"/>
    <col min="3334" max="3334" width="8.6640625" style="67" customWidth="1"/>
    <col min="3335" max="3335" width="7.6640625" style="67" customWidth="1"/>
    <col min="3336" max="3337" width="8.109375" style="67" customWidth="1"/>
    <col min="3338" max="3338" width="6.44140625" style="67" customWidth="1"/>
    <col min="3339" max="3340" width="7.44140625" style="67" customWidth="1"/>
    <col min="3341" max="3341" width="6.33203125" style="67" customWidth="1"/>
    <col min="3342" max="3342" width="7.6640625" style="67" customWidth="1"/>
    <col min="3343" max="3343" width="7.33203125" style="67" customWidth="1"/>
    <col min="3344" max="3344" width="7.5546875" style="67" customWidth="1"/>
    <col min="3345" max="3345" width="8.33203125" style="67" customWidth="1"/>
    <col min="3346" max="3346" width="8.44140625" style="67" customWidth="1"/>
    <col min="3347" max="3347" width="7.33203125" style="67" customWidth="1"/>
    <col min="3348" max="3349" width="9.109375" style="67" customWidth="1"/>
    <col min="3350" max="3350" width="8" style="67" customWidth="1"/>
    <col min="3351" max="3352" width="9.109375" style="67" customWidth="1"/>
    <col min="3353" max="3353" width="8" style="67" customWidth="1"/>
    <col min="3354" max="3354" width="9" style="67" customWidth="1"/>
    <col min="3355" max="3355" width="9.33203125" style="67" customWidth="1"/>
    <col min="3356" max="3356" width="6.88671875" style="67" customWidth="1"/>
    <col min="3357" max="3581" width="9.109375" style="67"/>
    <col min="3582" max="3582" width="19.33203125" style="67" customWidth="1"/>
    <col min="3583" max="3583" width="9.6640625" style="67" customWidth="1"/>
    <col min="3584" max="3584" width="9.44140625" style="67" customWidth="1"/>
    <col min="3585" max="3585" width="8.6640625" style="67" customWidth="1"/>
    <col min="3586" max="3587" width="9.44140625" style="67" customWidth="1"/>
    <col min="3588" max="3588" width="7.6640625" style="67" customWidth="1"/>
    <col min="3589" max="3589" width="8.88671875" style="67" customWidth="1"/>
    <col min="3590" max="3590" width="8.6640625" style="67" customWidth="1"/>
    <col min="3591" max="3591" width="7.6640625" style="67" customWidth="1"/>
    <col min="3592" max="3593" width="8.109375" style="67" customWidth="1"/>
    <col min="3594" max="3594" width="6.44140625" style="67" customWidth="1"/>
    <col min="3595" max="3596" width="7.44140625" style="67" customWidth="1"/>
    <col min="3597" max="3597" width="6.33203125" style="67" customWidth="1"/>
    <col min="3598" max="3598" width="7.6640625" style="67" customWidth="1"/>
    <col min="3599" max="3599" width="7.33203125" style="67" customWidth="1"/>
    <col min="3600" max="3600" width="7.5546875" style="67" customWidth="1"/>
    <col min="3601" max="3601" width="8.33203125" style="67" customWidth="1"/>
    <col min="3602" max="3602" width="8.44140625" style="67" customWidth="1"/>
    <col min="3603" max="3603" width="7.33203125" style="67" customWidth="1"/>
    <col min="3604" max="3605" width="9.109375" style="67" customWidth="1"/>
    <col min="3606" max="3606" width="8" style="67" customWidth="1"/>
    <col min="3607" max="3608" width="9.109375" style="67" customWidth="1"/>
    <col min="3609" max="3609" width="8" style="67" customWidth="1"/>
    <col min="3610" max="3610" width="9" style="67" customWidth="1"/>
    <col min="3611" max="3611" width="9.33203125" style="67" customWidth="1"/>
    <col min="3612" max="3612" width="6.88671875" style="67" customWidth="1"/>
    <col min="3613" max="3837" width="9.109375" style="67"/>
    <col min="3838" max="3838" width="19.33203125" style="67" customWidth="1"/>
    <col min="3839" max="3839" width="9.6640625" style="67" customWidth="1"/>
    <col min="3840" max="3840" width="9.44140625" style="67" customWidth="1"/>
    <col min="3841" max="3841" width="8.6640625" style="67" customWidth="1"/>
    <col min="3842" max="3843" width="9.44140625" style="67" customWidth="1"/>
    <col min="3844" max="3844" width="7.6640625" style="67" customWidth="1"/>
    <col min="3845" max="3845" width="8.88671875" style="67" customWidth="1"/>
    <col min="3846" max="3846" width="8.6640625" style="67" customWidth="1"/>
    <col min="3847" max="3847" width="7.6640625" style="67" customWidth="1"/>
    <col min="3848" max="3849" width="8.109375" style="67" customWidth="1"/>
    <col min="3850" max="3850" width="6.44140625" style="67" customWidth="1"/>
    <col min="3851" max="3852" width="7.44140625" style="67" customWidth="1"/>
    <col min="3853" max="3853" width="6.33203125" style="67" customWidth="1"/>
    <col min="3854" max="3854" width="7.6640625" style="67" customWidth="1"/>
    <col min="3855" max="3855" width="7.33203125" style="67" customWidth="1"/>
    <col min="3856" max="3856" width="7.5546875" style="67" customWidth="1"/>
    <col min="3857" max="3857" width="8.33203125" style="67" customWidth="1"/>
    <col min="3858" max="3858" width="8.44140625" style="67" customWidth="1"/>
    <col min="3859" max="3859" width="7.33203125" style="67" customWidth="1"/>
    <col min="3860" max="3861" width="9.109375" style="67" customWidth="1"/>
    <col min="3862" max="3862" width="8" style="67" customWidth="1"/>
    <col min="3863" max="3864" width="9.109375" style="67" customWidth="1"/>
    <col min="3865" max="3865" width="8" style="67" customWidth="1"/>
    <col min="3866" max="3866" width="9" style="67" customWidth="1"/>
    <col min="3867" max="3867" width="9.33203125" style="67" customWidth="1"/>
    <col min="3868" max="3868" width="6.88671875" style="67" customWidth="1"/>
    <col min="3869" max="4093" width="9.109375" style="67"/>
    <col min="4094" max="4094" width="19.33203125" style="67" customWidth="1"/>
    <col min="4095" max="4095" width="9.6640625" style="67" customWidth="1"/>
    <col min="4096" max="4096" width="9.44140625" style="67" customWidth="1"/>
    <col min="4097" max="4097" width="8.6640625" style="67" customWidth="1"/>
    <col min="4098" max="4099" width="9.44140625" style="67" customWidth="1"/>
    <col min="4100" max="4100" width="7.6640625" style="67" customWidth="1"/>
    <col min="4101" max="4101" width="8.88671875" style="67" customWidth="1"/>
    <col min="4102" max="4102" width="8.6640625" style="67" customWidth="1"/>
    <col min="4103" max="4103" width="7.6640625" style="67" customWidth="1"/>
    <col min="4104" max="4105" width="8.109375" style="67" customWidth="1"/>
    <col min="4106" max="4106" width="6.44140625" style="67" customWidth="1"/>
    <col min="4107" max="4108" width="7.44140625" style="67" customWidth="1"/>
    <col min="4109" max="4109" width="6.33203125" style="67" customWidth="1"/>
    <col min="4110" max="4110" width="7.6640625" style="67" customWidth="1"/>
    <col min="4111" max="4111" width="7.33203125" style="67" customWidth="1"/>
    <col min="4112" max="4112" width="7.5546875" style="67" customWidth="1"/>
    <col min="4113" max="4113" width="8.33203125" style="67" customWidth="1"/>
    <col min="4114" max="4114" width="8.44140625" style="67" customWidth="1"/>
    <col min="4115" max="4115" width="7.33203125" style="67" customWidth="1"/>
    <col min="4116" max="4117" width="9.109375" style="67" customWidth="1"/>
    <col min="4118" max="4118" width="8" style="67" customWidth="1"/>
    <col min="4119" max="4120" width="9.109375" style="67" customWidth="1"/>
    <col min="4121" max="4121" width="8" style="67" customWidth="1"/>
    <col min="4122" max="4122" width="9" style="67" customWidth="1"/>
    <col min="4123" max="4123" width="9.33203125" style="67" customWidth="1"/>
    <col min="4124" max="4124" width="6.88671875" style="67" customWidth="1"/>
    <col min="4125" max="4349" width="9.109375" style="67"/>
    <col min="4350" max="4350" width="19.33203125" style="67" customWidth="1"/>
    <col min="4351" max="4351" width="9.6640625" style="67" customWidth="1"/>
    <col min="4352" max="4352" width="9.44140625" style="67" customWidth="1"/>
    <col min="4353" max="4353" width="8.6640625" style="67" customWidth="1"/>
    <col min="4354" max="4355" width="9.44140625" style="67" customWidth="1"/>
    <col min="4356" max="4356" width="7.6640625" style="67" customWidth="1"/>
    <col min="4357" max="4357" width="8.88671875" style="67" customWidth="1"/>
    <col min="4358" max="4358" width="8.6640625" style="67" customWidth="1"/>
    <col min="4359" max="4359" width="7.6640625" style="67" customWidth="1"/>
    <col min="4360" max="4361" width="8.109375" style="67" customWidth="1"/>
    <col min="4362" max="4362" width="6.44140625" style="67" customWidth="1"/>
    <col min="4363" max="4364" width="7.44140625" style="67" customWidth="1"/>
    <col min="4365" max="4365" width="6.33203125" style="67" customWidth="1"/>
    <col min="4366" max="4366" width="7.6640625" style="67" customWidth="1"/>
    <col min="4367" max="4367" width="7.33203125" style="67" customWidth="1"/>
    <col min="4368" max="4368" width="7.5546875" style="67" customWidth="1"/>
    <col min="4369" max="4369" width="8.33203125" style="67" customWidth="1"/>
    <col min="4370" max="4370" width="8.44140625" style="67" customWidth="1"/>
    <col min="4371" max="4371" width="7.33203125" style="67" customWidth="1"/>
    <col min="4372" max="4373" width="9.109375" style="67" customWidth="1"/>
    <col min="4374" max="4374" width="8" style="67" customWidth="1"/>
    <col min="4375" max="4376" width="9.109375" style="67" customWidth="1"/>
    <col min="4377" max="4377" width="8" style="67" customWidth="1"/>
    <col min="4378" max="4378" width="9" style="67" customWidth="1"/>
    <col min="4379" max="4379" width="9.33203125" style="67" customWidth="1"/>
    <col min="4380" max="4380" width="6.88671875" style="67" customWidth="1"/>
    <col min="4381" max="4605" width="9.109375" style="67"/>
    <col min="4606" max="4606" width="19.33203125" style="67" customWidth="1"/>
    <col min="4607" max="4607" width="9.6640625" style="67" customWidth="1"/>
    <col min="4608" max="4608" width="9.44140625" style="67" customWidth="1"/>
    <col min="4609" max="4609" width="8.6640625" style="67" customWidth="1"/>
    <col min="4610" max="4611" width="9.44140625" style="67" customWidth="1"/>
    <col min="4612" max="4612" width="7.6640625" style="67" customWidth="1"/>
    <col min="4613" max="4613" width="8.88671875" style="67" customWidth="1"/>
    <col min="4614" max="4614" width="8.6640625" style="67" customWidth="1"/>
    <col min="4615" max="4615" width="7.6640625" style="67" customWidth="1"/>
    <col min="4616" max="4617" width="8.109375" style="67" customWidth="1"/>
    <col min="4618" max="4618" width="6.44140625" style="67" customWidth="1"/>
    <col min="4619" max="4620" width="7.44140625" style="67" customWidth="1"/>
    <col min="4621" max="4621" width="6.33203125" style="67" customWidth="1"/>
    <col min="4622" max="4622" width="7.6640625" style="67" customWidth="1"/>
    <col min="4623" max="4623" width="7.33203125" style="67" customWidth="1"/>
    <col min="4624" max="4624" width="7.5546875" style="67" customWidth="1"/>
    <col min="4625" max="4625" width="8.33203125" style="67" customWidth="1"/>
    <col min="4626" max="4626" width="8.44140625" style="67" customWidth="1"/>
    <col min="4627" max="4627" width="7.33203125" style="67" customWidth="1"/>
    <col min="4628" max="4629" width="9.109375" style="67" customWidth="1"/>
    <col min="4630" max="4630" width="8" style="67" customWidth="1"/>
    <col min="4631" max="4632" width="9.109375" style="67" customWidth="1"/>
    <col min="4633" max="4633" width="8" style="67" customWidth="1"/>
    <col min="4634" max="4634" width="9" style="67" customWidth="1"/>
    <col min="4635" max="4635" width="9.33203125" style="67" customWidth="1"/>
    <col min="4636" max="4636" width="6.88671875" style="67" customWidth="1"/>
    <col min="4637" max="4861" width="9.109375" style="67"/>
    <col min="4862" max="4862" width="19.33203125" style="67" customWidth="1"/>
    <col min="4863" max="4863" width="9.6640625" style="67" customWidth="1"/>
    <col min="4864" max="4864" width="9.44140625" style="67" customWidth="1"/>
    <col min="4865" max="4865" width="8.6640625" style="67" customWidth="1"/>
    <col min="4866" max="4867" width="9.44140625" style="67" customWidth="1"/>
    <col min="4868" max="4868" width="7.6640625" style="67" customWidth="1"/>
    <col min="4869" max="4869" width="8.88671875" style="67" customWidth="1"/>
    <col min="4870" max="4870" width="8.6640625" style="67" customWidth="1"/>
    <col min="4871" max="4871" width="7.6640625" style="67" customWidth="1"/>
    <col min="4872" max="4873" width="8.109375" style="67" customWidth="1"/>
    <col min="4874" max="4874" width="6.44140625" style="67" customWidth="1"/>
    <col min="4875" max="4876" width="7.44140625" style="67" customWidth="1"/>
    <col min="4877" max="4877" width="6.33203125" style="67" customWidth="1"/>
    <col min="4878" max="4878" width="7.6640625" style="67" customWidth="1"/>
    <col min="4879" max="4879" width="7.33203125" style="67" customWidth="1"/>
    <col min="4880" max="4880" width="7.5546875" style="67" customWidth="1"/>
    <col min="4881" max="4881" width="8.33203125" style="67" customWidth="1"/>
    <col min="4882" max="4882" width="8.44140625" style="67" customWidth="1"/>
    <col min="4883" max="4883" width="7.33203125" style="67" customWidth="1"/>
    <col min="4884" max="4885" width="9.109375" style="67" customWidth="1"/>
    <col min="4886" max="4886" width="8" style="67" customWidth="1"/>
    <col min="4887" max="4888" width="9.109375" style="67" customWidth="1"/>
    <col min="4889" max="4889" width="8" style="67" customWidth="1"/>
    <col min="4890" max="4890" width="9" style="67" customWidth="1"/>
    <col min="4891" max="4891" width="9.33203125" style="67" customWidth="1"/>
    <col min="4892" max="4892" width="6.88671875" style="67" customWidth="1"/>
    <col min="4893" max="5117" width="9.109375" style="67"/>
    <col min="5118" max="5118" width="19.33203125" style="67" customWidth="1"/>
    <col min="5119" max="5119" width="9.6640625" style="67" customWidth="1"/>
    <col min="5120" max="5120" width="9.44140625" style="67" customWidth="1"/>
    <col min="5121" max="5121" width="8.6640625" style="67" customWidth="1"/>
    <col min="5122" max="5123" width="9.44140625" style="67" customWidth="1"/>
    <col min="5124" max="5124" width="7.6640625" style="67" customWidth="1"/>
    <col min="5125" max="5125" width="8.88671875" style="67" customWidth="1"/>
    <col min="5126" max="5126" width="8.6640625" style="67" customWidth="1"/>
    <col min="5127" max="5127" width="7.6640625" style="67" customWidth="1"/>
    <col min="5128" max="5129" width="8.109375" style="67" customWidth="1"/>
    <col min="5130" max="5130" width="6.44140625" style="67" customWidth="1"/>
    <col min="5131" max="5132" width="7.44140625" style="67" customWidth="1"/>
    <col min="5133" max="5133" width="6.33203125" style="67" customWidth="1"/>
    <col min="5134" max="5134" width="7.6640625" style="67" customWidth="1"/>
    <col min="5135" max="5135" width="7.33203125" style="67" customWidth="1"/>
    <col min="5136" max="5136" width="7.5546875" style="67" customWidth="1"/>
    <col min="5137" max="5137" width="8.33203125" style="67" customWidth="1"/>
    <col min="5138" max="5138" width="8.44140625" style="67" customWidth="1"/>
    <col min="5139" max="5139" width="7.33203125" style="67" customWidth="1"/>
    <col min="5140" max="5141" width="9.109375" style="67" customWidth="1"/>
    <col min="5142" max="5142" width="8" style="67" customWidth="1"/>
    <col min="5143" max="5144" width="9.109375" style="67" customWidth="1"/>
    <col min="5145" max="5145" width="8" style="67" customWidth="1"/>
    <col min="5146" max="5146" width="9" style="67" customWidth="1"/>
    <col min="5147" max="5147" width="9.33203125" style="67" customWidth="1"/>
    <col min="5148" max="5148" width="6.88671875" style="67" customWidth="1"/>
    <col min="5149" max="5373" width="9.109375" style="67"/>
    <col min="5374" max="5374" width="19.33203125" style="67" customWidth="1"/>
    <col min="5375" max="5375" width="9.6640625" style="67" customWidth="1"/>
    <col min="5376" max="5376" width="9.44140625" style="67" customWidth="1"/>
    <col min="5377" max="5377" width="8.6640625" style="67" customWidth="1"/>
    <col min="5378" max="5379" width="9.44140625" style="67" customWidth="1"/>
    <col min="5380" max="5380" width="7.6640625" style="67" customWidth="1"/>
    <col min="5381" max="5381" width="8.88671875" style="67" customWidth="1"/>
    <col min="5382" max="5382" width="8.6640625" style="67" customWidth="1"/>
    <col min="5383" max="5383" width="7.6640625" style="67" customWidth="1"/>
    <col min="5384" max="5385" width="8.109375" style="67" customWidth="1"/>
    <col min="5386" max="5386" width="6.44140625" style="67" customWidth="1"/>
    <col min="5387" max="5388" width="7.44140625" style="67" customWidth="1"/>
    <col min="5389" max="5389" width="6.33203125" style="67" customWidth="1"/>
    <col min="5390" max="5390" width="7.6640625" style="67" customWidth="1"/>
    <col min="5391" max="5391" width="7.33203125" style="67" customWidth="1"/>
    <col min="5392" max="5392" width="7.5546875" style="67" customWidth="1"/>
    <col min="5393" max="5393" width="8.33203125" style="67" customWidth="1"/>
    <col min="5394" max="5394" width="8.44140625" style="67" customWidth="1"/>
    <col min="5395" max="5395" width="7.33203125" style="67" customWidth="1"/>
    <col min="5396" max="5397" width="9.109375" style="67" customWidth="1"/>
    <col min="5398" max="5398" width="8" style="67" customWidth="1"/>
    <col min="5399" max="5400" width="9.109375" style="67" customWidth="1"/>
    <col min="5401" max="5401" width="8" style="67" customWidth="1"/>
    <col min="5402" max="5402" width="9" style="67" customWidth="1"/>
    <col min="5403" max="5403" width="9.33203125" style="67" customWidth="1"/>
    <col min="5404" max="5404" width="6.88671875" style="67" customWidth="1"/>
    <col min="5405" max="5629" width="9.109375" style="67"/>
    <col min="5630" max="5630" width="19.33203125" style="67" customWidth="1"/>
    <col min="5631" max="5631" width="9.6640625" style="67" customWidth="1"/>
    <col min="5632" max="5632" width="9.44140625" style="67" customWidth="1"/>
    <col min="5633" max="5633" width="8.6640625" style="67" customWidth="1"/>
    <col min="5634" max="5635" width="9.44140625" style="67" customWidth="1"/>
    <col min="5636" max="5636" width="7.6640625" style="67" customWidth="1"/>
    <col min="5637" max="5637" width="8.88671875" style="67" customWidth="1"/>
    <col min="5638" max="5638" width="8.6640625" style="67" customWidth="1"/>
    <col min="5639" max="5639" width="7.6640625" style="67" customWidth="1"/>
    <col min="5640" max="5641" width="8.109375" style="67" customWidth="1"/>
    <col min="5642" max="5642" width="6.44140625" style="67" customWidth="1"/>
    <col min="5643" max="5644" width="7.44140625" style="67" customWidth="1"/>
    <col min="5645" max="5645" width="6.33203125" style="67" customWidth="1"/>
    <col min="5646" max="5646" width="7.6640625" style="67" customWidth="1"/>
    <col min="5647" max="5647" width="7.33203125" style="67" customWidth="1"/>
    <col min="5648" max="5648" width="7.5546875" style="67" customWidth="1"/>
    <col min="5649" max="5649" width="8.33203125" style="67" customWidth="1"/>
    <col min="5650" max="5650" width="8.44140625" style="67" customWidth="1"/>
    <col min="5651" max="5651" width="7.33203125" style="67" customWidth="1"/>
    <col min="5652" max="5653" width="9.109375" style="67" customWidth="1"/>
    <col min="5654" max="5654" width="8" style="67" customWidth="1"/>
    <col min="5655" max="5656" width="9.109375" style="67" customWidth="1"/>
    <col min="5657" max="5657" width="8" style="67" customWidth="1"/>
    <col min="5658" max="5658" width="9" style="67" customWidth="1"/>
    <col min="5659" max="5659" width="9.33203125" style="67" customWidth="1"/>
    <col min="5660" max="5660" width="6.88671875" style="67" customWidth="1"/>
    <col min="5661" max="5885" width="9.109375" style="67"/>
    <col min="5886" max="5886" width="19.33203125" style="67" customWidth="1"/>
    <col min="5887" max="5887" width="9.6640625" style="67" customWidth="1"/>
    <col min="5888" max="5888" width="9.44140625" style="67" customWidth="1"/>
    <col min="5889" max="5889" width="8.6640625" style="67" customWidth="1"/>
    <col min="5890" max="5891" width="9.44140625" style="67" customWidth="1"/>
    <col min="5892" max="5892" width="7.6640625" style="67" customWidth="1"/>
    <col min="5893" max="5893" width="8.88671875" style="67" customWidth="1"/>
    <col min="5894" max="5894" width="8.6640625" style="67" customWidth="1"/>
    <col min="5895" max="5895" width="7.6640625" style="67" customWidth="1"/>
    <col min="5896" max="5897" width="8.109375" style="67" customWidth="1"/>
    <col min="5898" max="5898" width="6.44140625" style="67" customWidth="1"/>
    <col min="5899" max="5900" width="7.44140625" style="67" customWidth="1"/>
    <col min="5901" max="5901" width="6.33203125" style="67" customWidth="1"/>
    <col min="5902" max="5902" width="7.6640625" style="67" customWidth="1"/>
    <col min="5903" max="5903" width="7.33203125" style="67" customWidth="1"/>
    <col min="5904" max="5904" width="7.5546875" style="67" customWidth="1"/>
    <col min="5905" max="5905" width="8.33203125" style="67" customWidth="1"/>
    <col min="5906" max="5906" width="8.44140625" style="67" customWidth="1"/>
    <col min="5907" max="5907" width="7.33203125" style="67" customWidth="1"/>
    <col min="5908" max="5909" width="9.109375" style="67" customWidth="1"/>
    <col min="5910" max="5910" width="8" style="67" customWidth="1"/>
    <col min="5911" max="5912" width="9.109375" style="67" customWidth="1"/>
    <col min="5913" max="5913" width="8" style="67" customWidth="1"/>
    <col min="5914" max="5914" width="9" style="67" customWidth="1"/>
    <col min="5915" max="5915" width="9.33203125" style="67" customWidth="1"/>
    <col min="5916" max="5916" width="6.88671875" style="67" customWidth="1"/>
    <col min="5917" max="6141" width="9.109375" style="67"/>
    <col min="6142" max="6142" width="19.33203125" style="67" customWidth="1"/>
    <col min="6143" max="6143" width="9.6640625" style="67" customWidth="1"/>
    <col min="6144" max="6144" width="9.44140625" style="67" customWidth="1"/>
    <col min="6145" max="6145" width="8.6640625" style="67" customWidth="1"/>
    <col min="6146" max="6147" width="9.44140625" style="67" customWidth="1"/>
    <col min="6148" max="6148" width="7.6640625" style="67" customWidth="1"/>
    <col min="6149" max="6149" width="8.88671875" style="67" customWidth="1"/>
    <col min="6150" max="6150" width="8.6640625" style="67" customWidth="1"/>
    <col min="6151" max="6151" width="7.6640625" style="67" customWidth="1"/>
    <col min="6152" max="6153" width="8.109375" style="67" customWidth="1"/>
    <col min="6154" max="6154" width="6.44140625" style="67" customWidth="1"/>
    <col min="6155" max="6156" width="7.44140625" style="67" customWidth="1"/>
    <col min="6157" max="6157" width="6.33203125" style="67" customWidth="1"/>
    <col min="6158" max="6158" width="7.6640625" style="67" customWidth="1"/>
    <col min="6159" max="6159" width="7.33203125" style="67" customWidth="1"/>
    <col min="6160" max="6160" width="7.5546875" style="67" customWidth="1"/>
    <col min="6161" max="6161" width="8.33203125" style="67" customWidth="1"/>
    <col min="6162" max="6162" width="8.44140625" style="67" customWidth="1"/>
    <col min="6163" max="6163" width="7.33203125" style="67" customWidth="1"/>
    <col min="6164" max="6165" width="9.109375" style="67" customWidth="1"/>
    <col min="6166" max="6166" width="8" style="67" customWidth="1"/>
    <col min="6167" max="6168" width="9.109375" style="67" customWidth="1"/>
    <col min="6169" max="6169" width="8" style="67" customWidth="1"/>
    <col min="6170" max="6170" width="9" style="67" customWidth="1"/>
    <col min="6171" max="6171" width="9.33203125" style="67" customWidth="1"/>
    <col min="6172" max="6172" width="6.88671875" style="67" customWidth="1"/>
    <col min="6173" max="6397" width="9.109375" style="67"/>
    <col min="6398" max="6398" width="19.33203125" style="67" customWidth="1"/>
    <col min="6399" max="6399" width="9.6640625" style="67" customWidth="1"/>
    <col min="6400" max="6400" width="9.44140625" style="67" customWidth="1"/>
    <col min="6401" max="6401" width="8.6640625" style="67" customWidth="1"/>
    <col min="6402" max="6403" width="9.44140625" style="67" customWidth="1"/>
    <col min="6404" max="6404" width="7.6640625" style="67" customWidth="1"/>
    <col min="6405" max="6405" width="8.88671875" style="67" customWidth="1"/>
    <col min="6406" max="6406" width="8.6640625" style="67" customWidth="1"/>
    <col min="6407" max="6407" width="7.6640625" style="67" customWidth="1"/>
    <col min="6408" max="6409" width="8.109375" style="67" customWidth="1"/>
    <col min="6410" max="6410" width="6.44140625" style="67" customWidth="1"/>
    <col min="6411" max="6412" width="7.44140625" style="67" customWidth="1"/>
    <col min="6413" max="6413" width="6.33203125" style="67" customWidth="1"/>
    <col min="6414" max="6414" width="7.6640625" style="67" customWidth="1"/>
    <col min="6415" max="6415" width="7.33203125" style="67" customWidth="1"/>
    <col min="6416" max="6416" width="7.5546875" style="67" customWidth="1"/>
    <col min="6417" max="6417" width="8.33203125" style="67" customWidth="1"/>
    <col min="6418" max="6418" width="8.44140625" style="67" customWidth="1"/>
    <col min="6419" max="6419" width="7.33203125" style="67" customWidth="1"/>
    <col min="6420" max="6421" width="9.109375" style="67" customWidth="1"/>
    <col min="6422" max="6422" width="8" style="67" customWidth="1"/>
    <col min="6423" max="6424" width="9.109375" style="67" customWidth="1"/>
    <col min="6425" max="6425" width="8" style="67" customWidth="1"/>
    <col min="6426" max="6426" width="9" style="67" customWidth="1"/>
    <col min="6427" max="6427" width="9.33203125" style="67" customWidth="1"/>
    <col min="6428" max="6428" width="6.88671875" style="67" customWidth="1"/>
    <col min="6429" max="6653" width="9.109375" style="67"/>
    <col min="6654" max="6654" width="19.33203125" style="67" customWidth="1"/>
    <col min="6655" max="6655" width="9.6640625" style="67" customWidth="1"/>
    <col min="6656" max="6656" width="9.44140625" style="67" customWidth="1"/>
    <col min="6657" max="6657" width="8.6640625" style="67" customWidth="1"/>
    <col min="6658" max="6659" width="9.44140625" style="67" customWidth="1"/>
    <col min="6660" max="6660" width="7.6640625" style="67" customWidth="1"/>
    <col min="6661" max="6661" width="8.88671875" style="67" customWidth="1"/>
    <col min="6662" max="6662" width="8.6640625" style="67" customWidth="1"/>
    <col min="6663" max="6663" width="7.6640625" style="67" customWidth="1"/>
    <col min="6664" max="6665" width="8.109375" style="67" customWidth="1"/>
    <col min="6666" max="6666" width="6.44140625" style="67" customWidth="1"/>
    <col min="6667" max="6668" width="7.44140625" style="67" customWidth="1"/>
    <col min="6669" max="6669" width="6.33203125" style="67" customWidth="1"/>
    <col min="6670" max="6670" width="7.6640625" style="67" customWidth="1"/>
    <col min="6671" max="6671" width="7.33203125" style="67" customWidth="1"/>
    <col min="6672" max="6672" width="7.5546875" style="67" customWidth="1"/>
    <col min="6673" max="6673" width="8.33203125" style="67" customWidth="1"/>
    <col min="6674" max="6674" width="8.44140625" style="67" customWidth="1"/>
    <col min="6675" max="6675" width="7.33203125" style="67" customWidth="1"/>
    <col min="6676" max="6677" width="9.109375" style="67" customWidth="1"/>
    <col min="6678" max="6678" width="8" style="67" customWidth="1"/>
    <col min="6679" max="6680" width="9.109375" style="67" customWidth="1"/>
    <col min="6681" max="6681" width="8" style="67" customWidth="1"/>
    <col min="6682" max="6682" width="9" style="67" customWidth="1"/>
    <col min="6683" max="6683" width="9.33203125" style="67" customWidth="1"/>
    <col min="6684" max="6684" width="6.88671875" style="67" customWidth="1"/>
    <col min="6685" max="6909" width="9.109375" style="67"/>
    <col min="6910" max="6910" width="19.33203125" style="67" customWidth="1"/>
    <col min="6911" max="6911" width="9.6640625" style="67" customWidth="1"/>
    <col min="6912" max="6912" width="9.44140625" style="67" customWidth="1"/>
    <col min="6913" max="6913" width="8.6640625" style="67" customWidth="1"/>
    <col min="6914" max="6915" width="9.44140625" style="67" customWidth="1"/>
    <col min="6916" max="6916" width="7.6640625" style="67" customWidth="1"/>
    <col min="6917" max="6917" width="8.88671875" style="67" customWidth="1"/>
    <col min="6918" max="6918" width="8.6640625" style="67" customWidth="1"/>
    <col min="6919" max="6919" width="7.6640625" style="67" customWidth="1"/>
    <col min="6920" max="6921" width="8.109375" style="67" customWidth="1"/>
    <col min="6922" max="6922" width="6.44140625" style="67" customWidth="1"/>
    <col min="6923" max="6924" width="7.44140625" style="67" customWidth="1"/>
    <col min="6925" max="6925" width="6.33203125" style="67" customWidth="1"/>
    <col min="6926" max="6926" width="7.6640625" style="67" customWidth="1"/>
    <col min="6927" max="6927" width="7.33203125" style="67" customWidth="1"/>
    <col min="6928" max="6928" width="7.5546875" style="67" customWidth="1"/>
    <col min="6929" max="6929" width="8.33203125" style="67" customWidth="1"/>
    <col min="6930" max="6930" width="8.44140625" style="67" customWidth="1"/>
    <col min="6931" max="6931" width="7.33203125" style="67" customWidth="1"/>
    <col min="6932" max="6933" width="9.109375" style="67" customWidth="1"/>
    <col min="6934" max="6934" width="8" style="67" customWidth="1"/>
    <col min="6935" max="6936" width="9.109375" style="67" customWidth="1"/>
    <col min="6937" max="6937" width="8" style="67" customWidth="1"/>
    <col min="6938" max="6938" width="9" style="67" customWidth="1"/>
    <col min="6939" max="6939" width="9.33203125" style="67" customWidth="1"/>
    <col min="6940" max="6940" width="6.88671875" style="67" customWidth="1"/>
    <col min="6941" max="7165" width="9.109375" style="67"/>
    <col min="7166" max="7166" width="19.33203125" style="67" customWidth="1"/>
    <col min="7167" max="7167" width="9.6640625" style="67" customWidth="1"/>
    <col min="7168" max="7168" width="9.44140625" style="67" customWidth="1"/>
    <col min="7169" max="7169" width="8.6640625" style="67" customWidth="1"/>
    <col min="7170" max="7171" width="9.44140625" style="67" customWidth="1"/>
    <col min="7172" max="7172" width="7.6640625" style="67" customWidth="1"/>
    <col min="7173" max="7173" width="8.88671875" style="67" customWidth="1"/>
    <col min="7174" max="7174" width="8.6640625" style="67" customWidth="1"/>
    <col min="7175" max="7175" width="7.6640625" style="67" customWidth="1"/>
    <col min="7176" max="7177" width="8.109375" style="67" customWidth="1"/>
    <col min="7178" max="7178" width="6.44140625" style="67" customWidth="1"/>
    <col min="7179" max="7180" width="7.44140625" style="67" customWidth="1"/>
    <col min="7181" max="7181" width="6.33203125" style="67" customWidth="1"/>
    <col min="7182" max="7182" width="7.6640625" style="67" customWidth="1"/>
    <col min="7183" max="7183" width="7.33203125" style="67" customWidth="1"/>
    <col min="7184" max="7184" width="7.5546875" style="67" customWidth="1"/>
    <col min="7185" max="7185" width="8.33203125" style="67" customWidth="1"/>
    <col min="7186" max="7186" width="8.44140625" style="67" customWidth="1"/>
    <col min="7187" max="7187" width="7.33203125" style="67" customWidth="1"/>
    <col min="7188" max="7189" width="9.109375" style="67" customWidth="1"/>
    <col min="7190" max="7190" width="8" style="67" customWidth="1"/>
    <col min="7191" max="7192" width="9.109375" style="67" customWidth="1"/>
    <col min="7193" max="7193" width="8" style="67" customWidth="1"/>
    <col min="7194" max="7194" width="9" style="67" customWidth="1"/>
    <col min="7195" max="7195" width="9.33203125" style="67" customWidth="1"/>
    <col min="7196" max="7196" width="6.88671875" style="67" customWidth="1"/>
    <col min="7197" max="7421" width="9.109375" style="67"/>
    <col min="7422" max="7422" width="19.33203125" style="67" customWidth="1"/>
    <col min="7423" max="7423" width="9.6640625" style="67" customWidth="1"/>
    <col min="7424" max="7424" width="9.44140625" style="67" customWidth="1"/>
    <col min="7425" max="7425" width="8.6640625" style="67" customWidth="1"/>
    <col min="7426" max="7427" width="9.44140625" style="67" customWidth="1"/>
    <col min="7428" max="7428" width="7.6640625" style="67" customWidth="1"/>
    <col min="7429" max="7429" width="8.88671875" style="67" customWidth="1"/>
    <col min="7430" max="7430" width="8.6640625" style="67" customWidth="1"/>
    <col min="7431" max="7431" width="7.6640625" style="67" customWidth="1"/>
    <col min="7432" max="7433" width="8.109375" style="67" customWidth="1"/>
    <col min="7434" max="7434" width="6.44140625" style="67" customWidth="1"/>
    <col min="7435" max="7436" width="7.44140625" style="67" customWidth="1"/>
    <col min="7437" max="7437" width="6.33203125" style="67" customWidth="1"/>
    <col min="7438" max="7438" width="7.6640625" style="67" customWidth="1"/>
    <col min="7439" max="7439" width="7.33203125" style="67" customWidth="1"/>
    <col min="7440" max="7440" width="7.5546875" style="67" customWidth="1"/>
    <col min="7441" max="7441" width="8.33203125" style="67" customWidth="1"/>
    <col min="7442" max="7442" width="8.44140625" style="67" customWidth="1"/>
    <col min="7443" max="7443" width="7.33203125" style="67" customWidth="1"/>
    <col min="7444" max="7445" width="9.109375" style="67" customWidth="1"/>
    <col min="7446" max="7446" width="8" style="67" customWidth="1"/>
    <col min="7447" max="7448" width="9.109375" style="67" customWidth="1"/>
    <col min="7449" max="7449" width="8" style="67" customWidth="1"/>
    <col min="7450" max="7450" width="9" style="67" customWidth="1"/>
    <col min="7451" max="7451" width="9.33203125" style="67" customWidth="1"/>
    <col min="7452" max="7452" width="6.88671875" style="67" customWidth="1"/>
    <col min="7453" max="7677" width="9.109375" style="67"/>
    <col min="7678" max="7678" width="19.33203125" style="67" customWidth="1"/>
    <col min="7679" max="7679" width="9.6640625" style="67" customWidth="1"/>
    <col min="7680" max="7680" width="9.44140625" style="67" customWidth="1"/>
    <col min="7681" max="7681" width="8.6640625" style="67" customWidth="1"/>
    <col min="7682" max="7683" width="9.44140625" style="67" customWidth="1"/>
    <col min="7684" max="7684" width="7.6640625" style="67" customWidth="1"/>
    <col min="7685" max="7685" width="8.88671875" style="67" customWidth="1"/>
    <col min="7686" max="7686" width="8.6640625" style="67" customWidth="1"/>
    <col min="7687" max="7687" width="7.6640625" style="67" customWidth="1"/>
    <col min="7688" max="7689" width="8.109375" style="67" customWidth="1"/>
    <col min="7690" max="7690" width="6.44140625" style="67" customWidth="1"/>
    <col min="7691" max="7692" width="7.44140625" style="67" customWidth="1"/>
    <col min="7693" max="7693" width="6.33203125" style="67" customWidth="1"/>
    <col min="7694" max="7694" width="7.6640625" style="67" customWidth="1"/>
    <col min="7695" max="7695" width="7.33203125" style="67" customWidth="1"/>
    <col min="7696" max="7696" width="7.5546875" style="67" customWidth="1"/>
    <col min="7697" max="7697" width="8.33203125" style="67" customWidth="1"/>
    <col min="7698" max="7698" width="8.44140625" style="67" customWidth="1"/>
    <col min="7699" max="7699" width="7.33203125" style="67" customWidth="1"/>
    <col min="7700" max="7701" width="9.109375" style="67" customWidth="1"/>
    <col min="7702" max="7702" width="8" style="67" customWidth="1"/>
    <col min="7703" max="7704" width="9.109375" style="67" customWidth="1"/>
    <col min="7705" max="7705" width="8" style="67" customWidth="1"/>
    <col min="7706" max="7706" width="9" style="67" customWidth="1"/>
    <col min="7707" max="7707" width="9.33203125" style="67" customWidth="1"/>
    <col min="7708" max="7708" width="6.88671875" style="67" customWidth="1"/>
    <col min="7709" max="7933" width="9.109375" style="67"/>
    <col min="7934" max="7934" width="19.33203125" style="67" customWidth="1"/>
    <col min="7935" max="7935" width="9.6640625" style="67" customWidth="1"/>
    <col min="7936" max="7936" width="9.44140625" style="67" customWidth="1"/>
    <col min="7937" max="7937" width="8.6640625" style="67" customWidth="1"/>
    <col min="7938" max="7939" width="9.44140625" style="67" customWidth="1"/>
    <col min="7940" max="7940" width="7.6640625" style="67" customWidth="1"/>
    <col min="7941" max="7941" width="8.88671875" style="67" customWidth="1"/>
    <col min="7942" max="7942" width="8.6640625" style="67" customWidth="1"/>
    <col min="7943" max="7943" width="7.6640625" style="67" customWidth="1"/>
    <col min="7944" max="7945" width="8.109375" style="67" customWidth="1"/>
    <col min="7946" max="7946" width="6.44140625" style="67" customWidth="1"/>
    <col min="7947" max="7948" width="7.44140625" style="67" customWidth="1"/>
    <col min="7949" max="7949" width="6.33203125" style="67" customWidth="1"/>
    <col min="7950" max="7950" width="7.6640625" style="67" customWidth="1"/>
    <col min="7951" max="7951" width="7.33203125" style="67" customWidth="1"/>
    <col min="7952" max="7952" width="7.5546875" style="67" customWidth="1"/>
    <col min="7953" max="7953" width="8.33203125" style="67" customWidth="1"/>
    <col min="7954" max="7954" width="8.44140625" style="67" customWidth="1"/>
    <col min="7955" max="7955" width="7.33203125" style="67" customWidth="1"/>
    <col min="7956" max="7957" width="9.109375" style="67" customWidth="1"/>
    <col min="7958" max="7958" width="8" style="67" customWidth="1"/>
    <col min="7959" max="7960" width="9.109375" style="67" customWidth="1"/>
    <col min="7961" max="7961" width="8" style="67" customWidth="1"/>
    <col min="7962" max="7962" width="9" style="67" customWidth="1"/>
    <col min="7963" max="7963" width="9.33203125" style="67" customWidth="1"/>
    <col min="7964" max="7964" width="6.88671875" style="67" customWidth="1"/>
    <col min="7965" max="8189" width="9.109375" style="67"/>
    <col min="8190" max="8190" width="19.33203125" style="67" customWidth="1"/>
    <col min="8191" max="8191" width="9.6640625" style="67" customWidth="1"/>
    <col min="8192" max="8192" width="9.44140625" style="67" customWidth="1"/>
    <col min="8193" max="8193" width="8.6640625" style="67" customWidth="1"/>
    <col min="8194" max="8195" width="9.44140625" style="67" customWidth="1"/>
    <col min="8196" max="8196" width="7.6640625" style="67" customWidth="1"/>
    <col min="8197" max="8197" width="8.88671875" style="67" customWidth="1"/>
    <col min="8198" max="8198" width="8.6640625" style="67" customWidth="1"/>
    <col min="8199" max="8199" width="7.6640625" style="67" customWidth="1"/>
    <col min="8200" max="8201" width="8.109375" style="67" customWidth="1"/>
    <col min="8202" max="8202" width="6.44140625" style="67" customWidth="1"/>
    <col min="8203" max="8204" width="7.44140625" style="67" customWidth="1"/>
    <col min="8205" max="8205" width="6.33203125" style="67" customWidth="1"/>
    <col min="8206" max="8206" width="7.6640625" style="67" customWidth="1"/>
    <col min="8207" max="8207" width="7.33203125" style="67" customWidth="1"/>
    <col min="8208" max="8208" width="7.5546875" style="67" customWidth="1"/>
    <col min="8209" max="8209" width="8.33203125" style="67" customWidth="1"/>
    <col min="8210" max="8210" width="8.44140625" style="67" customWidth="1"/>
    <col min="8211" max="8211" width="7.33203125" style="67" customWidth="1"/>
    <col min="8212" max="8213" width="9.109375" style="67" customWidth="1"/>
    <col min="8214" max="8214" width="8" style="67" customWidth="1"/>
    <col min="8215" max="8216" width="9.109375" style="67" customWidth="1"/>
    <col min="8217" max="8217" width="8" style="67" customWidth="1"/>
    <col min="8218" max="8218" width="9" style="67" customWidth="1"/>
    <col min="8219" max="8219" width="9.33203125" style="67" customWidth="1"/>
    <col min="8220" max="8220" width="6.88671875" style="67" customWidth="1"/>
    <col min="8221" max="8445" width="9.109375" style="67"/>
    <col min="8446" max="8446" width="19.33203125" style="67" customWidth="1"/>
    <col min="8447" max="8447" width="9.6640625" style="67" customWidth="1"/>
    <col min="8448" max="8448" width="9.44140625" style="67" customWidth="1"/>
    <col min="8449" max="8449" width="8.6640625" style="67" customWidth="1"/>
    <col min="8450" max="8451" width="9.44140625" style="67" customWidth="1"/>
    <col min="8452" max="8452" width="7.6640625" style="67" customWidth="1"/>
    <col min="8453" max="8453" width="8.88671875" style="67" customWidth="1"/>
    <col min="8454" max="8454" width="8.6640625" style="67" customWidth="1"/>
    <col min="8455" max="8455" width="7.6640625" style="67" customWidth="1"/>
    <col min="8456" max="8457" width="8.109375" style="67" customWidth="1"/>
    <col min="8458" max="8458" width="6.44140625" style="67" customWidth="1"/>
    <col min="8459" max="8460" width="7.44140625" style="67" customWidth="1"/>
    <col min="8461" max="8461" width="6.33203125" style="67" customWidth="1"/>
    <col min="8462" max="8462" width="7.6640625" style="67" customWidth="1"/>
    <col min="8463" max="8463" width="7.33203125" style="67" customWidth="1"/>
    <col min="8464" max="8464" width="7.5546875" style="67" customWidth="1"/>
    <col min="8465" max="8465" width="8.33203125" style="67" customWidth="1"/>
    <col min="8466" max="8466" width="8.44140625" style="67" customWidth="1"/>
    <col min="8467" max="8467" width="7.33203125" style="67" customWidth="1"/>
    <col min="8468" max="8469" width="9.109375" style="67" customWidth="1"/>
    <col min="8470" max="8470" width="8" style="67" customWidth="1"/>
    <col min="8471" max="8472" width="9.109375" style="67" customWidth="1"/>
    <col min="8473" max="8473" width="8" style="67" customWidth="1"/>
    <col min="8474" max="8474" width="9" style="67" customWidth="1"/>
    <col min="8475" max="8475" width="9.33203125" style="67" customWidth="1"/>
    <col min="8476" max="8476" width="6.88671875" style="67" customWidth="1"/>
    <col min="8477" max="8701" width="9.109375" style="67"/>
    <col min="8702" max="8702" width="19.33203125" style="67" customWidth="1"/>
    <col min="8703" max="8703" width="9.6640625" style="67" customWidth="1"/>
    <col min="8704" max="8704" width="9.44140625" style="67" customWidth="1"/>
    <col min="8705" max="8705" width="8.6640625" style="67" customWidth="1"/>
    <col min="8706" max="8707" width="9.44140625" style="67" customWidth="1"/>
    <col min="8708" max="8708" width="7.6640625" style="67" customWidth="1"/>
    <col min="8709" max="8709" width="8.88671875" style="67" customWidth="1"/>
    <col min="8710" max="8710" width="8.6640625" style="67" customWidth="1"/>
    <col min="8711" max="8711" width="7.6640625" style="67" customWidth="1"/>
    <col min="8712" max="8713" width="8.109375" style="67" customWidth="1"/>
    <col min="8714" max="8714" width="6.44140625" style="67" customWidth="1"/>
    <col min="8715" max="8716" width="7.44140625" style="67" customWidth="1"/>
    <col min="8717" max="8717" width="6.33203125" style="67" customWidth="1"/>
    <col min="8718" max="8718" width="7.6640625" style="67" customWidth="1"/>
    <col min="8719" max="8719" width="7.33203125" style="67" customWidth="1"/>
    <col min="8720" max="8720" width="7.5546875" style="67" customWidth="1"/>
    <col min="8721" max="8721" width="8.33203125" style="67" customWidth="1"/>
    <col min="8722" max="8722" width="8.44140625" style="67" customWidth="1"/>
    <col min="8723" max="8723" width="7.33203125" style="67" customWidth="1"/>
    <col min="8724" max="8725" width="9.109375" style="67" customWidth="1"/>
    <col min="8726" max="8726" width="8" style="67" customWidth="1"/>
    <col min="8727" max="8728" width="9.109375" style="67" customWidth="1"/>
    <col min="8729" max="8729" width="8" style="67" customWidth="1"/>
    <col min="8730" max="8730" width="9" style="67" customWidth="1"/>
    <col min="8731" max="8731" width="9.33203125" style="67" customWidth="1"/>
    <col min="8732" max="8732" width="6.88671875" style="67" customWidth="1"/>
    <col min="8733" max="8957" width="9.109375" style="67"/>
    <col min="8958" max="8958" width="19.33203125" style="67" customWidth="1"/>
    <col min="8959" max="8959" width="9.6640625" style="67" customWidth="1"/>
    <col min="8960" max="8960" width="9.44140625" style="67" customWidth="1"/>
    <col min="8961" max="8961" width="8.6640625" style="67" customWidth="1"/>
    <col min="8962" max="8963" width="9.44140625" style="67" customWidth="1"/>
    <col min="8964" max="8964" width="7.6640625" style="67" customWidth="1"/>
    <col min="8965" max="8965" width="8.88671875" style="67" customWidth="1"/>
    <col min="8966" max="8966" width="8.6640625" style="67" customWidth="1"/>
    <col min="8967" max="8967" width="7.6640625" style="67" customWidth="1"/>
    <col min="8968" max="8969" width="8.109375" style="67" customWidth="1"/>
    <col min="8970" max="8970" width="6.44140625" style="67" customWidth="1"/>
    <col min="8971" max="8972" width="7.44140625" style="67" customWidth="1"/>
    <col min="8973" max="8973" width="6.33203125" style="67" customWidth="1"/>
    <col min="8974" max="8974" width="7.6640625" style="67" customWidth="1"/>
    <col min="8975" max="8975" width="7.33203125" style="67" customWidth="1"/>
    <col min="8976" max="8976" width="7.5546875" style="67" customWidth="1"/>
    <col min="8977" max="8977" width="8.33203125" style="67" customWidth="1"/>
    <col min="8978" max="8978" width="8.44140625" style="67" customWidth="1"/>
    <col min="8979" max="8979" width="7.33203125" style="67" customWidth="1"/>
    <col min="8980" max="8981" width="9.109375" style="67" customWidth="1"/>
    <col min="8982" max="8982" width="8" style="67" customWidth="1"/>
    <col min="8983" max="8984" width="9.109375" style="67" customWidth="1"/>
    <col min="8985" max="8985" width="8" style="67" customWidth="1"/>
    <col min="8986" max="8986" width="9" style="67" customWidth="1"/>
    <col min="8987" max="8987" width="9.33203125" style="67" customWidth="1"/>
    <col min="8988" max="8988" width="6.88671875" style="67" customWidth="1"/>
    <col min="8989" max="9213" width="9.109375" style="67"/>
    <col min="9214" max="9214" width="19.33203125" style="67" customWidth="1"/>
    <col min="9215" max="9215" width="9.6640625" style="67" customWidth="1"/>
    <col min="9216" max="9216" width="9.44140625" style="67" customWidth="1"/>
    <col min="9217" max="9217" width="8.6640625" style="67" customWidth="1"/>
    <col min="9218" max="9219" width="9.44140625" style="67" customWidth="1"/>
    <col min="9220" max="9220" width="7.6640625" style="67" customWidth="1"/>
    <col min="9221" max="9221" width="8.88671875" style="67" customWidth="1"/>
    <col min="9222" max="9222" width="8.6640625" style="67" customWidth="1"/>
    <col min="9223" max="9223" width="7.6640625" style="67" customWidth="1"/>
    <col min="9224" max="9225" width="8.109375" style="67" customWidth="1"/>
    <col min="9226" max="9226" width="6.44140625" style="67" customWidth="1"/>
    <col min="9227" max="9228" width="7.44140625" style="67" customWidth="1"/>
    <col min="9229" max="9229" width="6.33203125" style="67" customWidth="1"/>
    <col min="9230" max="9230" width="7.6640625" style="67" customWidth="1"/>
    <col min="9231" max="9231" width="7.33203125" style="67" customWidth="1"/>
    <col min="9232" max="9232" width="7.5546875" style="67" customWidth="1"/>
    <col min="9233" max="9233" width="8.33203125" style="67" customWidth="1"/>
    <col min="9234" max="9234" width="8.44140625" style="67" customWidth="1"/>
    <col min="9235" max="9235" width="7.33203125" style="67" customWidth="1"/>
    <col min="9236" max="9237" width="9.109375" style="67" customWidth="1"/>
    <col min="9238" max="9238" width="8" style="67" customWidth="1"/>
    <col min="9239" max="9240" width="9.109375" style="67" customWidth="1"/>
    <col min="9241" max="9241" width="8" style="67" customWidth="1"/>
    <col min="9242" max="9242" width="9" style="67" customWidth="1"/>
    <col min="9243" max="9243" width="9.33203125" style="67" customWidth="1"/>
    <col min="9244" max="9244" width="6.88671875" style="67" customWidth="1"/>
    <col min="9245" max="9469" width="9.109375" style="67"/>
    <col min="9470" max="9470" width="19.33203125" style="67" customWidth="1"/>
    <col min="9471" max="9471" width="9.6640625" style="67" customWidth="1"/>
    <col min="9472" max="9472" width="9.44140625" style="67" customWidth="1"/>
    <col min="9473" max="9473" width="8.6640625" style="67" customWidth="1"/>
    <col min="9474" max="9475" width="9.44140625" style="67" customWidth="1"/>
    <col min="9476" max="9476" width="7.6640625" style="67" customWidth="1"/>
    <col min="9477" max="9477" width="8.88671875" style="67" customWidth="1"/>
    <col min="9478" max="9478" width="8.6640625" style="67" customWidth="1"/>
    <col min="9479" max="9479" width="7.6640625" style="67" customWidth="1"/>
    <col min="9480" max="9481" width="8.109375" style="67" customWidth="1"/>
    <col min="9482" max="9482" width="6.44140625" style="67" customWidth="1"/>
    <col min="9483" max="9484" width="7.44140625" style="67" customWidth="1"/>
    <col min="9485" max="9485" width="6.33203125" style="67" customWidth="1"/>
    <col min="9486" max="9486" width="7.6640625" style="67" customWidth="1"/>
    <col min="9487" max="9487" width="7.33203125" style="67" customWidth="1"/>
    <col min="9488" max="9488" width="7.5546875" style="67" customWidth="1"/>
    <col min="9489" max="9489" width="8.33203125" style="67" customWidth="1"/>
    <col min="9490" max="9490" width="8.44140625" style="67" customWidth="1"/>
    <col min="9491" max="9491" width="7.33203125" style="67" customWidth="1"/>
    <col min="9492" max="9493" width="9.109375" style="67" customWidth="1"/>
    <col min="9494" max="9494" width="8" style="67" customWidth="1"/>
    <col min="9495" max="9496" width="9.109375" style="67" customWidth="1"/>
    <col min="9497" max="9497" width="8" style="67" customWidth="1"/>
    <col min="9498" max="9498" width="9" style="67" customWidth="1"/>
    <col min="9499" max="9499" width="9.33203125" style="67" customWidth="1"/>
    <col min="9500" max="9500" width="6.88671875" style="67" customWidth="1"/>
    <col min="9501" max="9725" width="9.109375" style="67"/>
    <col min="9726" max="9726" width="19.33203125" style="67" customWidth="1"/>
    <col min="9727" max="9727" width="9.6640625" style="67" customWidth="1"/>
    <col min="9728" max="9728" width="9.44140625" style="67" customWidth="1"/>
    <col min="9729" max="9729" width="8.6640625" style="67" customWidth="1"/>
    <col min="9730" max="9731" width="9.44140625" style="67" customWidth="1"/>
    <col min="9732" max="9732" width="7.6640625" style="67" customWidth="1"/>
    <col min="9733" max="9733" width="8.88671875" style="67" customWidth="1"/>
    <col min="9734" max="9734" width="8.6640625" style="67" customWidth="1"/>
    <col min="9735" max="9735" width="7.6640625" style="67" customWidth="1"/>
    <col min="9736" max="9737" width="8.109375" style="67" customWidth="1"/>
    <col min="9738" max="9738" width="6.44140625" style="67" customWidth="1"/>
    <col min="9739" max="9740" width="7.44140625" style="67" customWidth="1"/>
    <col min="9741" max="9741" width="6.33203125" style="67" customWidth="1"/>
    <col min="9742" max="9742" width="7.6640625" style="67" customWidth="1"/>
    <col min="9743" max="9743" width="7.33203125" style="67" customWidth="1"/>
    <col min="9744" max="9744" width="7.5546875" style="67" customWidth="1"/>
    <col min="9745" max="9745" width="8.33203125" style="67" customWidth="1"/>
    <col min="9746" max="9746" width="8.44140625" style="67" customWidth="1"/>
    <col min="9747" max="9747" width="7.33203125" style="67" customWidth="1"/>
    <col min="9748" max="9749" width="9.109375" style="67" customWidth="1"/>
    <col min="9750" max="9750" width="8" style="67" customWidth="1"/>
    <col min="9751" max="9752" width="9.109375" style="67" customWidth="1"/>
    <col min="9753" max="9753" width="8" style="67" customWidth="1"/>
    <col min="9754" max="9754" width="9" style="67" customWidth="1"/>
    <col min="9755" max="9755" width="9.33203125" style="67" customWidth="1"/>
    <col min="9756" max="9756" width="6.88671875" style="67" customWidth="1"/>
    <col min="9757" max="9981" width="9.109375" style="67"/>
    <col min="9982" max="9982" width="19.33203125" style="67" customWidth="1"/>
    <col min="9983" max="9983" width="9.6640625" style="67" customWidth="1"/>
    <col min="9984" max="9984" width="9.44140625" style="67" customWidth="1"/>
    <col min="9985" max="9985" width="8.6640625" style="67" customWidth="1"/>
    <col min="9986" max="9987" width="9.44140625" style="67" customWidth="1"/>
    <col min="9988" max="9988" width="7.6640625" style="67" customWidth="1"/>
    <col min="9989" max="9989" width="8.88671875" style="67" customWidth="1"/>
    <col min="9990" max="9990" width="8.6640625" style="67" customWidth="1"/>
    <col min="9991" max="9991" width="7.6640625" style="67" customWidth="1"/>
    <col min="9992" max="9993" width="8.109375" style="67" customWidth="1"/>
    <col min="9994" max="9994" width="6.44140625" style="67" customWidth="1"/>
    <col min="9995" max="9996" width="7.44140625" style="67" customWidth="1"/>
    <col min="9997" max="9997" width="6.33203125" style="67" customWidth="1"/>
    <col min="9998" max="9998" width="7.6640625" style="67" customWidth="1"/>
    <col min="9999" max="9999" width="7.33203125" style="67" customWidth="1"/>
    <col min="10000" max="10000" width="7.5546875" style="67" customWidth="1"/>
    <col min="10001" max="10001" width="8.33203125" style="67" customWidth="1"/>
    <col min="10002" max="10002" width="8.44140625" style="67" customWidth="1"/>
    <col min="10003" max="10003" width="7.33203125" style="67" customWidth="1"/>
    <col min="10004" max="10005" width="9.109375" style="67" customWidth="1"/>
    <col min="10006" max="10006" width="8" style="67" customWidth="1"/>
    <col min="10007" max="10008" width="9.109375" style="67" customWidth="1"/>
    <col min="10009" max="10009" width="8" style="67" customWidth="1"/>
    <col min="10010" max="10010" width="9" style="67" customWidth="1"/>
    <col min="10011" max="10011" width="9.33203125" style="67" customWidth="1"/>
    <col min="10012" max="10012" width="6.88671875" style="67" customWidth="1"/>
    <col min="10013" max="10237" width="9.109375" style="67"/>
    <col min="10238" max="10238" width="19.33203125" style="67" customWidth="1"/>
    <col min="10239" max="10239" width="9.6640625" style="67" customWidth="1"/>
    <col min="10240" max="10240" width="9.44140625" style="67" customWidth="1"/>
    <col min="10241" max="10241" width="8.6640625" style="67" customWidth="1"/>
    <col min="10242" max="10243" width="9.44140625" style="67" customWidth="1"/>
    <col min="10244" max="10244" width="7.6640625" style="67" customWidth="1"/>
    <col min="10245" max="10245" width="8.88671875" style="67" customWidth="1"/>
    <col min="10246" max="10246" width="8.6640625" style="67" customWidth="1"/>
    <col min="10247" max="10247" width="7.6640625" style="67" customWidth="1"/>
    <col min="10248" max="10249" width="8.109375" style="67" customWidth="1"/>
    <col min="10250" max="10250" width="6.44140625" style="67" customWidth="1"/>
    <col min="10251" max="10252" width="7.44140625" style="67" customWidth="1"/>
    <col min="10253" max="10253" width="6.33203125" style="67" customWidth="1"/>
    <col min="10254" max="10254" width="7.6640625" style="67" customWidth="1"/>
    <col min="10255" max="10255" width="7.33203125" style="67" customWidth="1"/>
    <col min="10256" max="10256" width="7.5546875" style="67" customWidth="1"/>
    <col min="10257" max="10257" width="8.33203125" style="67" customWidth="1"/>
    <col min="10258" max="10258" width="8.44140625" style="67" customWidth="1"/>
    <col min="10259" max="10259" width="7.33203125" style="67" customWidth="1"/>
    <col min="10260" max="10261" width="9.109375" style="67" customWidth="1"/>
    <col min="10262" max="10262" width="8" style="67" customWidth="1"/>
    <col min="10263" max="10264" width="9.109375" style="67" customWidth="1"/>
    <col min="10265" max="10265" width="8" style="67" customWidth="1"/>
    <col min="10266" max="10266" width="9" style="67" customWidth="1"/>
    <col min="10267" max="10267" width="9.33203125" style="67" customWidth="1"/>
    <col min="10268" max="10268" width="6.88671875" style="67" customWidth="1"/>
    <col min="10269" max="10493" width="9.109375" style="67"/>
    <col min="10494" max="10494" width="19.33203125" style="67" customWidth="1"/>
    <col min="10495" max="10495" width="9.6640625" style="67" customWidth="1"/>
    <col min="10496" max="10496" width="9.44140625" style="67" customWidth="1"/>
    <col min="10497" max="10497" width="8.6640625" style="67" customWidth="1"/>
    <col min="10498" max="10499" width="9.44140625" style="67" customWidth="1"/>
    <col min="10500" max="10500" width="7.6640625" style="67" customWidth="1"/>
    <col min="10501" max="10501" width="8.88671875" style="67" customWidth="1"/>
    <col min="10502" max="10502" width="8.6640625" style="67" customWidth="1"/>
    <col min="10503" max="10503" width="7.6640625" style="67" customWidth="1"/>
    <col min="10504" max="10505" width="8.109375" style="67" customWidth="1"/>
    <col min="10506" max="10506" width="6.44140625" style="67" customWidth="1"/>
    <col min="10507" max="10508" width="7.44140625" style="67" customWidth="1"/>
    <col min="10509" max="10509" width="6.33203125" style="67" customWidth="1"/>
    <col min="10510" max="10510" width="7.6640625" style="67" customWidth="1"/>
    <col min="10511" max="10511" width="7.33203125" style="67" customWidth="1"/>
    <col min="10512" max="10512" width="7.5546875" style="67" customWidth="1"/>
    <col min="10513" max="10513" width="8.33203125" style="67" customWidth="1"/>
    <col min="10514" max="10514" width="8.44140625" style="67" customWidth="1"/>
    <col min="10515" max="10515" width="7.33203125" style="67" customWidth="1"/>
    <col min="10516" max="10517" width="9.109375" style="67" customWidth="1"/>
    <col min="10518" max="10518" width="8" style="67" customWidth="1"/>
    <col min="10519" max="10520" width="9.109375" style="67" customWidth="1"/>
    <col min="10521" max="10521" width="8" style="67" customWidth="1"/>
    <col min="10522" max="10522" width="9" style="67" customWidth="1"/>
    <col min="10523" max="10523" width="9.33203125" style="67" customWidth="1"/>
    <col min="10524" max="10524" width="6.88671875" style="67" customWidth="1"/>
    <col min="10525" max="10749" width="9.109375" style="67"/>
    <col min="10750" max="10750" width="19.33203125" style="67" customWidth="1"/>
    <col min="10751" max="10751" width="9.6640625" style="67" customWidth="1"/>
    <col min="10752" max="10752" width="9.44140625" style="67" customWidth="1"/>
    <col min="10753" max="10753" width="8.6640625" style="67" customWidth="1"/>
    <col min="10754" max="10755" width="9.44140625" style="67" customWidth="1"/>
    <col min="10756" max="10756" width="7.6640625" style="67" customWidth="1"/>
    <col min="10757" max="10757" width="8.88671875" style="67" customWidth="1"/>
    <col min="10758" max="10758" width="8.6640625" style="67" customWidth="1"/>
    <col min="10759" max="10759" width="7.6640625" style="67" customWidth="1"/>
    <col min="10760" max="10761" width="8.109375" style="67" customWidth="1"/>
    <col min="10762" max="10762" width="6.44140625" style="67" customWidth="1"/>
    <col min="10763" max="10764" width="7.44140625" style="67" customWidth="1"/>
    <col min="10765" max="10765" width="6.33203125" style="67" customWidth="1"/>
    <col min="10766" max="10766" width="7.6640625" style="67" customWidth="1"/>
    <col min="10767" max="10767" width="7.33203125" style="67" customWidth="1"/>
    <col min="10768" max="10768" width="7.5546875" style="67" customWidth="1"/>
    <col min="10769" max="10769" width="8.33203125" style="67" customWidth="1"/>
    <col min="10770" max="10770" width="8.44140625" style="67" customWidth="1"/>
    <col min="10771" max="10771" width="7.33203125" style="67" customWidth="1"/>
    <col min="10772" max="10773" width="9.109375" style="67" customWidth="1"/>
    <col min="10774" max="10774" width="8" style="67" customWidth="1"/>
    <col min="10775" max="10776" width="9.109375" style="67" customWidth="1"/>
    <col min="10777" max="10777" width="8" style="67" customWidth="1"/>
    <col min="10778" max="10778" width="9" style="67" customWidth="1"/>
    <col min="10779" max="10779" width="9.33203125" style="67" customWidth="1"/>
    <col min="10780" max="10780" width="6.88671875" style="67" customWidth="1"/>
    <col min="10781" max="11005" width="9.109375" style="67"/>
    <col min="11006" max="11006" width="19.33203125" style="67" customWidth="1"/>
    <col min="11007" max="11007" width="9.6640625" style="67" customWidth="1"/>
    <col min="11008" max="11008" width="9.44140625" style="67" customWidth="1"/>
    <col min="11009" max="11009" width="8.6640625" style="67" customWidth="1"/>
    <col min="11010" max="11011" width="9.44140625" style="67" customWidth="1"/>
    <col min="11012" max="11012" width="7.6640625" style="67" customWidth="1"/>
    <col min="11013" max="11013" width="8.88671875" style="67" customWidth="1"/>
    <col min="11014" max="11014" width="8.6640625" style="67" customWidth="1"/>
    <col min="11015" max="11015" width="7.6640625" style="67" customWidth="1"/>
    <col min="11016" max="11017" width="8.109375" style="67" customWidth="1"/>
    <col min="11018" max="11018" width="6.44140625" style="67" customWidth="1"/>
    <col min="11019" max="11020" width="7.44140625" style="67" customWidth="1"/>
    <col min="11021" max="11021" width="6.33203125" style="67" customWidth="1"/>
    <col min="11022" max="11022" width="7.6640625" style="67" customWidth="1"/>
    <col min="11023" max="11023" width="7.33203125" style="67" customWidth="1"/>
    <col min="11024" max="11024" width="7.5546875" style="67" customWidth="1"/>
    <col min="11025" max="11025" width="8.33203125" style="67" customWidth="1"/>
    <col min="11026" max="11026" width="8.44140625" style="67" customWidth="1"/>
    <col min="11027" max="11027" width="7.33203125" style="67" customWidth="1"/>
    <col min="11028" max="11029" width="9.109375" style="67" customWidth="1"/>
    <col min="11030" max="11030" width="8" style="67" customWidth="1"/>
    <col min="11031" max="11032" width="9.109375" style="67" customWidth="1"/>
    <col min="11033" max="11033" width="8" style="67" customWidth="1"/>
    <col min="11034" max="11034" width="9" style="67" customWidth="1"/>
    <col min="11035" max="11035" width="9.33203125" style="67" customWidth="1"/>
    <col min="11036" max="11036" width="6.88671875" style="67" customWidth="1"/>
    <col min="11037" max="11261" width="9.109375" style="67"/>
    <col min="11262" max="11262" width="19.33203125" style="67" customWidth="1"/>
    <col min="11263" max="11263" width="9.6640625" style="67" customWidth="1"/>
    <col min="11264" max="11264" width="9.44140625" style="67" customWidth="1"/>
    <col min="11265" max="11265" width="8.6640625" style="67" customWidth="1"/>
    <col min="11266" max="11267" width="9.44140625" style="67" customWidth="1"/>
    <col min="11268" max="11268" width="7.6640625" style="67" customWidth="1"/>
    <col min="11269" max="11269" width="8.88671875" style="67" customWidth="1"/>
    <col min="11270" max="11270" width="8.6640625" style="67" customWidth="1"/>
    <col min="11271" max="11271" width="7.6640625" style="67" customWidth="1"/>
    <col min="11272" max="11273" width="8.109375" style="67" customWidth="1"/>
    <col min="11274" max="11274" width="6.44140625" style="67" customWidth="1"/>
    <col min="11275" max="11276" width="7.44140625" style="67" customWidth="1"/>
    <col min="11277" max="11277" width="6.33203125" style="67" customWidth="1"/>
    <col min="11278" max="11278" width="7.6640625" style="67" customWidth="1"/>
    <col min="11279" max="11279" width="7.33203125" style="67" customWidth="1"/>
    <col min="11280" max="11280" width="7.5546875" style="67" customWidth="1"/>
    <col min="11281" max="11281" width="8.33203125" style="67" customWidth="1"/>
    <col min="11282" max="11282" width="8.44140625" style="67" customWidth="1"/>
    <col min="11283" max="11283" width="7.33203125" style="67" customWidth="1"/>
    <col min="11284" max="11285" width="9.109375" style="67" customWidth="1"/>
    <col min="11286" max="11286" width="8" style="67" customWidth="1"/>
    <col min="11287" max="11288" width="9.109375" style="67" customWidth="1"/>
    <col min="11289" max="11289" width="8" style="67" customWidth="1"/>
    <col min="11290" max="11290" width="9" style="67" customWidth="1"/>
    <col min="11291" max="11291" width="9.33203125" style="67" customWidth="1"/>
    <col min="11292" max="11292" width="6.88671875" style="67" customWidth="1"/>
    <col min="11293" max="11517" width="9.109375" style="67"/>
    <col min="11518" max="11518" width="19.33203125" style="67" customWidth="1"/>
    <col min="11519" max="11519" width="9.6640625" style="67" customWidth="1"/>
    <col min="11520" max="11520" width="9.44140625" style="67" customWidth="1"/>
    <col min="11521" max="11521" width="8.6640625" style="67" customWidth="1"/>
    <col min="11522" max="11523" width="9.44140625" style="67" customWidth="1"/>
    <col min="11524" max="11524" width="7.6640625" style="67" customWidth="1"/>
    <col min="11525" max="11525" width="8.88671875" style="67" customWidth="1"/>
    <col min="11526" max="11526" width="8.6640625" style="67" customWidth="1"/>
    <col min="11527" max="11527" width="7.6640625" style="67" customWidth="1"/>
    <col min="11528" max="11529" width="8.109375" style="67" customWidth="1"/>
    <col min="11530" max="11530" width="6.44140625" style="67" customWidth="1"/>
    <col min="11531" max="11532" width="7.44140625" style="67" customWidth="1"/>
    <col min="11533" max="11533" width="6.33203125" style="67" customWidth="1"/>
    <col min="11534" max="11534" width="7.6640625" style="67" customWidth="1"/>
    <col min="11535" max="11535" width="7.33203125" style="67" customWidth="1"/>
    <col min="11536" max="11536" width="7.5546875" style="67" customWidth="1"/>
    <col min="11537" max="11537" width="8.33203125" style="67" customWidth="1"/>
    <col min="11538" max="11538" width="8.44140625" style="67" customWidth="1"/>
    <col min="11539" max="11539" width="7.33203125" style="67" customWidth="1"/>
    <col min="11540" max="11541" width="9.109375" style="67" customWidth="1"/>
    <col min="11542" max="11542" width="8" style="67" customWidth="1"/>
    <col min="11543" max="11544" width="9.109375" style="67" customWidth="1"/>
    <col min="11545" max="11545" width="8" style="67" customWidth="1"/>
    <col min="11546" max="11546" width="9" style="67" customWidth="1"/>
    <col min="11547" max="11547" width="9.33203125" style="67" customWidth="1"/>
    <col min="11548" max="11548" width="6.88671875" style="67" customWidth="1"/>
    <col min="11549" max="11773" width="9.109375" style="67"/>
    <col min="11774" max="11774" width="19.33203125" style="67" customWidth="1"/>
    <col min="11775" max="11775" width="9.6640625" style="67" customWidth="1"/>
    <col min="11776" max="11776" width="9.44140625" style="67" customWidth="1"/>
    <col min="11777" max="11777" width="8.6640625" style="67" customWidth="1"/>
    <col min="11778" max="11779" width="9.44140625" style="67" customWidth="1"/>
    <col min="11780" max="11780" width="7.6640625" style="67" customWidth="1"/>
    <col min="11781" max="11781" width="8.88671875" style="67" customWidth="1"/>
    <col min="11782" max="11782" width="8.6640625" style="67" customWidth="1"/>
    <col min="11783" max="11783" width="7.6640625" style="67" customWidth="1"/>
    <col min="11784" max="11785" width="8.109375" style="67" customWidth="1"/>
    <col min="11786" max="11786" width="6.44140625" style="67" customWidth="1"/>
    <col min="11787" max="11788" width="7.44140625" style="67" customWidth="1"/>
    <col min="11789" max="11789" width="6.33203125" style="67" customWidth="1"/>
    <col min="11790" max="11790" width="7.6640625" style="67" customWidth="1"/>
    <col min="11791" max="11791" width="7.33203125" style="67" customWidth="1"/>
    <col min="11792" max="11792" width="7.5546875" style="67" customWidth="1"/>
    <col min="11793" max="11793" width="8.33203125" style="67" customWidth="1"/>
    <col min="11794" max="11794" width="8.44140625" style="67" customWidth="1"/>
    <col min="11795" max="11795" width="7.33203125" style="67" customWidth="1"/>
    <col min="11796" max="11797" width="9.109375" style="67" customWidth="1"/>
    <col min="11798" max="11798" width="8" style="67" customWidth="1"/>
    <col min="11799" max="11800" width="9.109375" style="67" customWidth="1"/>
    <col min="11801" max="11801" width="8" style="67" customWidth="1"/>
    <col min="11802" max="11802" width="9" style="67" customWidth="1"/>
    <col min="11803" max="11803" width="9.33203125" style="67" customWidth="1"/>
    <col min="11804" max="11804" width="6.88671875" style="67" customWidth="1"/>
    <col min="11805" max="12029" width="9.109375" style="67"/>
    <col min="12030" max="12030" width="19.33203125" style="67" customWidth="1"/>
    <col min="12031" max="12031" width="9.6640625" style="67" customWidth="1"/>
    <col min="12032" max="12032" width="9.44140625" style="67" customWidth="1"/>
    <col min="12033" max="12033" width="8.6640625" style="67" customWidth="1"/>
    <col min="12034" max="12035" width="9.44140625" style="67" customWidth="1"/>
    <col min="12036" max="12036" width="7.6640625" style="67" customWidth="1"/>
    <col min="12037" max="12037" width="8.88671875" style="67" customWidth="1"/>
    <col min="12038" max="12038" width="8.6640625" style="67" customWidth="1"/>
    <col min="12039" max="12039" width="7.6640625" style="67" customWidth="1"/>
    <col min="12040" max="12041" width="8.109375" style="67" customWidth="1"/>
    <col min="12042" max="12042" width="6.44140625" style="67" customWidth="1"/>
    <col min="12043" max="12044" width="7.44140625" style="67" customWidth="1"/>
    <col min="12045" max="12045" width="6.33203125" style="67" customWidth="1"/>
    <col min="12046" max="12046" width="7.6640625" style="67" customWidth="1"/>
    <col min="12047" max="12047" width="7.33203125" style="67" customWidth="1"/>
    <col min="12048" max="12048" width="7.5546875" style="67" customWidth="1"/>
    <col min="12049" max="12049" width="8.33203125" style="67" customWidth="1"/>
    <col min="12050" max="12050" width="8.44140625" style="67" customWidth="1"/>
    <col min="12051" max="12051" width="7.33203125" style="67" customWidth="1"/>
    <col min="12052" max="12053" width="9.109375" style="67" customWidth="1"/>
    <col min="12054" max="12054" width="8" style="67" customWidth="1"/>
    <col min="12055" max="12056" width="9.109375" style="67" customWidth="1"/>
    <col min="12057" max="12057" width="8" style="67" customWidth="1"/>
    <col min="12058" max="12058" width="9" style="67" customWidth="1"/>
    <col min="12059" max="12059" width="9.33203125" style="67" customWidth="1"/>
    <col min="12060" max="12060" width="6.88671875" style="67" customWidth="1"/>
    <col min="12061" max="12285" width="9.109375" style="67"/>
    <col min="12286" max="12286" width="19.33203125" style="67" customWidth="1"/>
    <col min="12287" max="12287" width="9.6640625" style="67" customWidth="1"/>
    <col min="12288" max="12288" width="9.44140625" style="67" customWidth="1"/>
    <col min="12289" max="12289" width="8.6640625" style="67" customWidth="1"/>
    <col min="12290" max="12291" width="9.44140625" style="67" customWidth="1"/>
    <col min="12292" max="12292" width="7.6640625" style="67" customWidth="1"/>
    <col min="12293" max="12293" width="8.88671875" style="67" customWidth="1"/>
    <col min="12294" max="12294" width="8.6640625" style="67" customWidth="1"/>
    <col min="12295" max="12295" width="7.6640625" style="67" customWidth="1"/>
    <col min="12296" max="12297" width="8.109375" style="67" customWidth="1"/>
    <col min="12298" max="12298" width="6.44140625" style="67" customWidth="1"/>
    <col min="12299" max="12300" width="7.44140625" style="67" customWidth="1"/>
    <col min="12301" max="12301" width="6.33203125" style="67" customWidth="1"/>
    <col min="12302" max="12302" width="7.6640625" style="67" customWidth="1"/>
    <col min="12303" max="12303" width="7.33203125" style="67" customWidth="1"/>
    <col min="12304" max="12304" width="7.5546875" style="67" customWidth="1"/>
    <col min="12305" max="12305" width="8.33203125" style="67" customWidth="1"/>
    <col min="12306" max="12306" width="8.44140625" style="67" customWidth="1"/>
    <col min="12307" max="12307" width="7.33203125" style="67" customWidth="1"/>
    <col min="12308" max="12309" width="9.109375" style="67" customWidth="1"/>
    <col min="12310" max="12310" width="8" style="67" customWidth="1"/>
    <col min="12311" max="12312" width="9.109375" style="67" customWidth="1"/>
    <col min="12313" max="12313" width="8" style="67" customWidth="1"/>
    <col min="12314" max="12314" width="9" style="67" customWidth="1"/>
    <col min="12315" max="12315" width="9.33203125" style="67" customWidth="1"/>
    <col min="12316" max="12316" width="6.88671875" style="67" customWidth="1"/>
    <col min="12317" max="12541" width="9.109375" style="67"/>
    <col min="12542" max="12542" width="19.33203125" style="67" customWidth="1"/>
    <col min="12543" max="12543" width="9.6640625" style="67" customWidth="1"/>
    <col min="12544" max="12544" width="9.44140625" style="67" customWidth="1"/>
    <col min="12545" max="12545" width="8.6640625" style="67" customWidth="1"/>
    <col min="12546" max="12547" width="9.44140625" style="67" customWidth="1"/>
    <col min="12548" max="12548" width="7.6640625" style="67" customWidth="1"/>
    <col min="12549" max="12549" width="8.88671875" style="67" customWidth="1"/>
    <col min="12550" max="12550" width="8.6640625" style="67" customWidth="1"/>
    <col min="12551" max="12551" width="7.6640625" style="67" customWidth="1"/>
    <col min="12552" max="12553" width="8.109375" style="67" customWidth="1"/>
    <col min="12554" max="12554" width="6.44140625" style="67" customWidth="1"/>
    <col min="12555" max="12556" width="7.44140625" style="67" customWidth="1"/>
    <col min="12557" max="12557" width="6.33203125" style="67" customWidth="1"/>
    <col min="12558" max="12558" width="7.6640625" style="67" customWidth="1"/>
    <col min="12559" max="12559" width="7.33203125" style="67" customWidth="1"/>
    <col min="12560" max="12560" width="7.5546875" style="67" customWidth="1"/>
    <col min="12561" max="12561" width="8.33203125" style="67" customWidth="1"/>
    <col min="12562" max="12562" width="8.44140625" style="67" customWidth="1"/>
    <col min="12563" max="12563" width="7.33203125" style="67" customWidth="1"/>
    <col min="12564" max="12565" width="9.109375" style="67" customWidth="1"/>
    <col min="12566" max="12566" width="8" style="67" customWidth="1"/>
    <col min="12567" max="12568" width="9.109375" style="67" customWidth="1"/>
    <col min="12569" max="12569" width="8" style="67" customWidth="1"/>
    <col min="12570" max="12570" width="9" style="67" customWidth="1"/>
    <col min="12571" max="12571" width="9.33203125" style="67" customWidth="1"/>
    <col min="12572" max="12572" width="6.88671875" style="67" customWidth="1"/>
    <col min="12573" max="12797" width="9.109375" style="67"/>
    <col min="12798" max="12798" width="19.33203125" style="67" customWidth="1"/>
    <col min="12799" max="12799" width="9.6640625" style="67" customWidth="1"/>
    <col min="12800" max="12800" width="9.44140625" style="67" customWidth="1"/>
    <col min="12801" max="12801" width="8.6640625" style="67" customWidth="1"/>
    <col min="12802" max="12803" width="9.44140625" style="67" customWidth="1"/>
    <col min="12804" max="12804" width="7.6640625" style="67" customWidth="1"/>
    <col min="12805" max="12805" width="8.88671875" style="67" customWidth="1"/>
    <col min="12806" max="12806" width="8.6640625" style="67" customWidth="1"/>
    <col min="12807" max="12807" width="7.6640625" style="67" customWidth="1"/>
    <col min="12808" max="12809" width="8.109375" style="67" customWidth="1"/>
    <col min="12810" max="12810" width="6.44140625" style="67" customWidth="1"/>
    <col min="12811" max="12812" width="7.44140625" style="67" customWidth="1"/>
    <col min="12813" max="12813" width="6.33203125" style="67" customWidth="1"/>
    <col min="12814" max="12814" width="7.6640625" style="67" customWidth="1"/>
    <col min="12815" max="12815" width="7.33203125" style="67" customWidth="1"/>
    <col min="12816" max="12816" width="7.5546875" style="67" customWidth="1"/>
    <col min="12817" max="12817" width="8.33203125" style="67" customWidth="1"/>
    <col min="12818" max="12818" width="8.44140625" style="67" customWidth="1"/>
    <col min="12819" max="12819" width="7.33203125" style="67" customWidth="1"/>
    <col min="12820" max="12821" width="9.109375" style="67" customWidth="1"/>
    <col min="12822" max="12822" width="8" style="67" customWidth="1"/>
    <col min="12823" max="12824" width="9.109375" style="67" customWidth="1"/>
    <col min="12825" max="12825" width="8" style="67" customWidth="1"/>
    <col min="12826" max="12826" width="9" style="67" customWidth="1"/>
    <col min="12827" max="12827" width="9.33203125" style="67" customWidth="1"/>
    <col min="12828" max="12828" width="6.88671875" style="67" customWidth="1"/>
    <col min="12829" max="13053" width="9.109375" style="67"/>
    <col min="13054" max="13054" width="19.33203125" style="67" customWidth="1"/>
    <col min="13055" max="13055" width="9.6640625" style="67" customWidth="1"/>
    <col min="13056" max="13056" width="9.44140625" style="67" customWidth="1"/>
    <col min="13057" max="13057" width="8.6640625" style="67" customWidth="1"/>
    <col min="13058" max="13059" width="9.44140625" style="67" customWidth="1"/>
    <col min="13060" max="13060" width="7.6640625" style="67" customWidth="1"/>
    <col min="13061" max="13061" width="8.88671875" style="67" customWidth="1"/>
    <col min="13062" max="13062" width="8.6640625" style="67" customWidth="1"/>
    <col min="13063" max="13063" width="7.6640625" style="67" customWidth="1"/>
    <col min="13064" max="13065" width="8.109375" style="67" customWidth="1"/>
    <col min="13066" max="13066" width="6.44140625" style="67" customWidth="1"/>
    <col min="13067" max="13068" width="7.44140625" style="67" customWidth="1"/>
    <col min="13069" max="13069" width="6.33203125" style="67" customWidth="1"/>
    <col min="13070" max="13070" width="7.6640625" style="67" customWidth="1"/>
    <col min="13071" max="13071" width="7.33203125" style="67" customWidth="1"/>
    <col min="13072" max="13072" width="7.5546875" style="67" customWidth="1"/>
    <col min="13073" max="13073" width="8.33203125" style="67" customWidth="1"/>
    <col min="13074" max="13074" width="8.44140625" style="67" customWidth="1"/>
    <col min="13075" max="13075" width="7.33203125" style="67" customWidth="1"/>
    <col min="13076" max="13077" width="9.109375" style="67" customWidth="1"/>
    <col min="13078" max="13078" width="8" style="67" customWidth="1"/>
    <col min="13079" max="13080" width="9.109375" style="67" customWidth="1"/>
    <col min="13081" max="13081" width="8" style="67" customWidth="1"/>
    <col min="13082" max="13082" width="9" style="67" customWidth="1"/>
    <col min="13083" max="13083" width="9.33203125" style="67" customWidth="1"/>
    <col min="13084" max="13084" width="6.88671875" style="67" customWidth="1"/>
    <col min="13085" max="13309" width="9.109375" style="67"/>
    <col min="13310" max="13310" width="19.33203125" style="67" customWidth="1"/>
    <col min="13311" max="13311" width="9.6640625" style="67" customWidth="1"/>
    <col min="13312" max="13312" width="9.44140625" style="67" customWidth="1"/>
    <col min="13313" max="13313" width="8.6640625" style="67" customWidth="1"/>
    <col min="13314" max="13315" width="9.44140625" style="67" customWidth="1"/>
    <col min="13316" max="13316" width="7.6640625" style="67" customWidth="1"/>
    <col min="13317" max="13317" width="8.88671875" style="67" customWidth="1"/>
    <col min="13318" max="13318" width="8.6640625" style="67" customWidth="1"/>
    <col min="13319" max="13319" width="7.6640625" style="67" customWidth="1"/>
    <col min="13320" max="13321" width="8.109375" style="67" customWidth="1"/>
    <col min="13322" max="13322" width="6.44140625" style="67" customWidth="1"/>
    <col min="13323" max="13324" width="7.44140625" style="67" customWidth="1"/>
    <col min="13325" max="13325" width="6.33203125" style="67" customWidth="1"/>
    <col min="13326" max="13326" width="7.6640625" style="67" customWidth="1"/>
    <col min="13327" max="13327" width="7.33203125" style="67" customWidth="1"/>
    <col min="13328" max="13328" width="7.5546875" style="67" customWidth="1"/>
    <col min="13329" max="13329" width="8.33203125" style="67" customWidth="1"/>
    <col min="13330" max="13330" width="8.44140625" style="67" customWidth="1"/>
    <col min="13331" max="13331" width="7.33203125" style="67" customWidth="1"/>
    <col min="13332" max="13333" width="9.109375" style="67" customWidth="1"/>
    <col min="13334" max="13334" width="8" style="67" customWidth="1"/>
    <col min="13335" max="13336" width="9.109375" style="67" customWidth="1"/>
    <col min="13337" max="13337" width="8" style="67" customWidth="1"/>
    <col min="13338" max="13338" width="9" style="67" customWidth="1"/>
    <col min="13339" max="13339" width="9.33203125" style="67" customWidth="1"/>
    <col min="13340" max="13340" width="6.88671875" style="67" customWidth="1"/>
    <col min="13341" max="13565" width="9.109375" style="67"/>
    <col min="13566" max="13566" width="19.33203125" style="67" customWidth="1"/>
    <col min="13567" max="13567" width="9.6640625" style="67" customWidth="1"/>
    <col min="13568" max="13568" width="9.44140625" style="67" customWidth="1"/>
    <col min="13569" max="13569" width="8.6640625" style="67" customWidth="1"/>
    <col min="13570" max="13571" width="9.44140625" style="67" customWidth="1"/>
    <col min="13572" max="13572" width="7.6640625" style="67" customWidth="1"/>
    <col min="13573" max="13573" width="8.88671875" style="67" customWidth="1"/>
    <col min="13574" max="13574" width="8.6640625" style="67" customWidth="1"/>
    <col min="13575" max="13575" width="7.6640625" style="67" customWidth="1"/>
    <col min="13576" max="13577" width="8.109375" style="67" customWidth="1"/>
    <col min="13578" max="13578" width="6.44140625" style="67" customWidth="1"/>
    <col min="13579" max="13580" width="7.44140625" style="67" customWidth="1"/>
    <col min="13581" max="13581" width="6.33203125" style="67" customWidth="1"/>
    <col min="13582" max="13582" width="7.6640625" style="67" customWidth="1"/>
    <col min="13583" max="13583" width="7.33203125" style="67" customWidth="1"/>
    <col min="13584" max="13584" width="7.5546875" style="67" customWidth="1"/>
    <col min="13585" max="13585" width="8.33203125" style="67" customWidth="1"/>
    <col min="13586" max="13586" width="8.44140625" style="67" customWidth="1"/>
    <col min="13587" max="13587" width="7.33203125" style="67" customWidth="1"/>
    <col min="13588" max="13589" width="9.109375" style="67" customWidth="1"/>
    <col min="13590" max="13590" width="8" style="67" customWidth="1"/>
    <col min="13591" max="13592" width="9.109375" style="67" customWidth="1"/>
    <col min="13593" max="13593" width="8" style="67" customWidth="1"/>
    <col min="13594" max="13594" width="9" style="67" customWidth="1"/>
    <col min="13595" max="13595" width="9.33203125" style="67" customWidth="1"/>
    <col min="13596" max="13596" width="6.88671875" style="67" customWidth="1"/>
    <col min="13597" max="13821" width="9.109375" style="67"/>
    <col min="13822" max="13822" width="19.33203125" style="67" customWidth="1"/>
    <col min="13823" max="13823" width="9.6640625" style="67" customWidth="1"/>
    <col min="13824" max="13824" width="9.44140625" style="67" customWidth="1"/>
    <col min="13825" max="13825" width="8.6640625" style="67" customWidth="1"/>
    <col min="13826" max="13827" width="9.44140625" style="67" customWidth="1"/>
    <col min="13828" max="13828" width="7.6640625" style="67" customWidth="1"/>
    <col min="13829" max="13829" width="8.88671875" style="67" customWidth="1"/>
    <col min="13830" max="13830" width="8.6640625" style="67" customWidth="1"/>
    <col min="13831" max="13831" width="7.6640625" style="67" customWidth="1"/>
    <col min="13832" max="13833" width="8.109375" style="67" customWidth="1"/>
    <col min="13834" max="13834" width="6.44140625" style="67" customWidth="1"/>
    <col min="13835" max="13836" width="7.44140625" style="67" customWidth="1"/>
    <col min="13837" max="13837" width="6.33203125" style="67" customWidth="1"/>
    <col min="13838" max="13838" width="7.6640625" style="67" customWidth="1"/>
    <col min="13839" max="13839" width="7.33203125" style="67" customWidth="1"/>
    <col min="13840" max="13840" width="7.5546875" style="67" customWidth="1"/>
    <col min="13841" max="13841" width="8.33203125" style="67" customWidth="1"/>
    <col min="13842" max="13842" width="8.44140625" style="67" customWidth="1"/>
    <col min="13843" max="13843" width="7.33203125" style="67" customWidth="1"/>
    <col min="13844" max="13845" width="9.109375" style="67" customWidth="1"/>
    <col min="13846" max="13846" width="8" style="67" customWidth="1"/>
    <col min="13847" max="13848" width="9.109375" style="67" customWidth="1"/>
    <col min="13849" max="13849" width="8" style="67" customWidth="1"/>
    <col min="13850" max="13850" width="9" style="67" customWidth="1"/>
    <col min="13851" max="13851" width="9.33203125" style="67" customWidth="1"/>
    <col min="13852" max="13852" width="6.88671875" style="67" customWidth="1"/>
    <col min="13853" max="14077" width="9.109375" style="67"/>
    <col min="14078" max="14078" width="19.33203125" style="67" customWidth="1"/>
    <col min="14079" max="14079" width="9.6640625" style="67" customWidth="1"/>
    <col min="14080" max="14080" width="9.44140625" style="67" customWidth="1"/>
    <col min="14081" max="14081" width="8.6640625" style="67" customWidth="1"/>
    <col min="14082" max="14083" width="9.44140625" style="67" customWidth="1"/>
    <col min="14084" max="14084" width="7.6640625" style="67" customWidth="1"/>
    <col min="14085" max="14085" width="8.88671875" style="67" customWidth="1"/>
    <col min="14086" max="14086" width="8.6640625" style="67" customWidth="1"/>
    <col min="14087" max="14087" width="7.6640625" style="67" customWidth="1"/>
    <col min="14088" max="14089" width="8.109375" style="67" customWidth="1"/>
    <col min="14090" max="14090" width="6.44140625" style="67" customWidth="1"/>
    <col min="14091" max="14092" width="7.44140625" style="67" customWidth="1"/>
    <col min="14093" max="14093" width="6.33203125" style="67" customWidth="1"/>
    <col min="14094" max="14094" width="7.6640625" style="67" customWidth="1"/>
    <col min="14095" max="14095" width="7.33203125" style="67" customWidth="1"/>
    <col min="14096" max="14096" width="7.5546875" style="67" customWidth="1"/>
    <col min="14097" max="14097" width="8.33203125" style="67" customWidth="1"/>
    <col min="14098" max="14098" width="8.44140625" style="67" customWidth="1"/>
    <col min="14099" max="14099" width="7.33203125" style="67" customWidth="1"/>
    <col min="14100" max="14101" width="9.109375" style="67" customWidth="1"/>
    <col min="14102" max="14102" width="8" style="67" customWidth="1"/>
    <col min="14103" max="14104" width="9.109375" style="67" customWidth="1"/>
    <col min="14105" max="14105" width="8" style="67" customWidth="1"/>
    <col min="14106" max="14106" width="9" style="67" customWidth="1"/>
    <col min="14107" max="14107" width="9.33203125" style="67" customWidth="1"/>
    <col min="14108" max="14108" width="6.88671875" style="67" customWidth="1"/>
    <col min="14109" max="14333" width="9.109375" style="67"/>
    <col min="14334" max="14334" width="19.33203125" style="67" customWidth="1"/>
    <col min="14335" max="14335" width="9.6640625" style="67" customWidth="1"/>
    <col min="14336" max="14336" width="9.44140625" style="67" customWidth="1"/>
    <col min="14337" max="14337" width="8.6640625" style="67" customWidth="1"/>
    <col min="14338" max="14339" width="9.44140625" style="67" customWidth="1"/>
    <col min="14340" max="14340" width="7.6640625" style="67" customWidth="1"/>
    <col min="14341" max="14341" width="8.88671875" style="67" customWidth="1"/>
    <col min="14342" max="14342" width="8.6640625" style="67" customWidth="1"/>
    <col min="14343" max="14343" width="7.6640625" style="67" customWidth="1"/>
    <col min="14344" max="14345" width="8.109375" style="67" customWidth="1"/>
    <col min="14346" max="14346" width="6.44140625" style="67" customWidth="1"/>
    <col min="14347" max="14348" width="7.44140625" style="67" customWidth="1"/>
    <col min="14349" max="14349" width="6.33203125" style="67" customWidth="1"/>
    <col min="14350" max="14350" width="7.6640625" style="67" customWidth="1"/>
    <col min="14351" max="14351" width="7.33203125" style="67" customWidth="1"/>
    <col min="14352" max="14352" width="7.5546875" style="67" customWidth="1"/>
    <col min="14353" max="14353" width="8.33203125" style="67" customWidth="1"/>
    <col min="14354" max="14354" width="8.44140625" style="67" customWidth="1"/>
    <col min="14355" max="14355" width="7.33203125" style="67" customWidth="1"/>
    <col min="14356" max="14357" width="9.109375" style="67" customWidth="1"/>
    <col min="14358" max="14358" width="8" style="67" customWidth="1"/>
    <col min="14359" max="14360" width="9.109375" style="67" customWidth="1"/>
    <col min="14361" max="14361" width="8" style="67" customWidth="1"/>
    <col min="14362" max="14362" width="9" style="67" customWidth="1"/>
    <col min="14363" max="14363" width="9.33203125" style="67" customWidth="1"/>
    <col min="14364" max="14364" width="6.88671875" style="67" customWidth="1"/>
    <col min="14365" max="14589" width="9.109375" style="67"/>
    <col min="14590" max="14590" width="19.33203125" style="67" customWidth="1"/>
    <col min="14591" max="14591" width="9.6640625" style="67" customWidth="1"/>
    <col min="14592" max="14592" width="9.44140625" style="67" customWidth="1"/>
    <col min="14593" max="14593" width="8.6640625" style="67" customWidth="1"/>
    <col min="14594" max="14595" width="9.44140625" style="67" customWidth="1"/>
    <col min="14596" max="14596" width="7.6640625" style="67" customWidth="1"/>
    <col min="14597" max="14597" width="8.88671875" style="67" customWidth="1"/>
    <col min="14598" max="14598" width="8.6640625" style="67" customWidth="1"/>
    <col min="14599" max="14599" width="7.6640625" style="67" customWidth="1"/>
    <col min="14600" max="14601" width="8.109375" style="67" customWidth="1"/>
    <col min="14602" max="14602" width="6.44140625" style="67" customWidth="1"/>
    <col min="14603" max="14604" width="7.44140625" style="67" customWidth="1"/>
    <col min="14605" max="14605" width="6.33203125" style="67" customWidth="1"/>
    <col min="14606" max="14606" width="7.6640625" style="67" customWidth="1"/>
    <col min="14607" max="14607" width="7.33203125" style="67" customWidth="1"/>
    <col min="14608" max="14608" width="7.5546875" style="67" customWidth="1"/>
    <col min="14609" max="14609" width="8.33203125" style="67" customWidth="1"/>
    <col min="14610" max="14610" width="8.44140625" style="67" customWidth="1"/>
    <col min="14611" max="14611" width="7.33203125" style="67" customWidth="1"/>
    <col min="14612" max="14613" width="9.109375" style="67" customWidth="1"/>
    <col min="14614" max="14614" width="8" style="67" customWidth="1"/>
    <col min="14615" max="14616" width="9.109375" style="67" customWidth="1"/>
    <col min="14617" max="14617" width="8" style="67" customWidth="1"/>
    <col min="14618" max="14618" width="9" style="67" customWidth="1"/>
    <col min="14619" max="14619" width="9.33203125" style="67" customWidth="1"/>
    <col min="14620" max="14620" width="6.88671875" style="67" customWidth="1"/>
    <col min="14621" max="14845" width="9.109375" style="67"/>
    <col min="14846" max="14846" width="19.33203125" style="67" customWidth="1"/>
    <col min="14847" max="14847" width="9.6640625" style="67" customWidth="1"/>
    <col min="14848" max="14848" width="9.44140625" style="67" customWidth="1"/>
    <col min="14849" max="14849" width="8.6640625" style="67" customWidth="1"/>
    <col min="14850" max="14851" width="9.44140625" style="67" customWidth="1"/>
    <col min="14852" max="14852" width="7.6640625" style="67" customWidth="1"/>
    <col min="14853" max="14853" width="8.88671875" style="67" customWidth="1"/>
    <col min="14854" max="14854" width="8.6640625" style="67" customWidth="1"/>
    <col min="14855" max="14855" width="7.6640625" style="67" customWidth="1"/>
    <col min="14856" max="14857" width="8.109375" style="67" customWidth="1"/>
    <col min="14858" max="14858" width="6.44140625" style="67" customWidth="1"/>
    <col min="14859" max="14860" width="7.44140625" style="67" customWidth="1"/>
    <col min="14861" max="14861" width="6.33203125" style="67" customWidth="1"/>
    <col min="14862" max="14862" width="7.6640625" style="67" customWidth="1"/>
    <col min="14863" max="14863" width="7.33203125" style="67" customWidth="1"/>
    <col min="14864" max="14864" width="7.5546875" style="67" customWidth="1"/>
    <col min="14865" max="14865" width="8.33203125" style="67" customWidth="1"/>
    <col min="14866" max="14866" width="8.44140625" style="67" customWidth="1"/>
    <col min="14867" max="14867" width="7.33203125" style="67" customWidth="1"/>
    <col min="14868" max="14869" width="9.109375" style="67" customWidth="1"/>
    <col min="14870" max="14870" width="8" style="67" customWidth="1"/>
    <col min="14871" max="14872" width="9.109375" style="67" customWidth="1"/>
    <col min="14873" max="14873" width="8" style="67" customWidth="1"/>
    <col min="14874" max="14874" width="9" style="67" customWidth="1"/>
    <col min="14875" max="14875" width="9.33203125" style="67" customWidth="1"/>
    <col min="14876" max="14876" width="6.88671875" style="67" customWidth="1"/>
    <col min="14877" max="15101" width="9.109375" style="67"/>
    <col min="15102" max="15102" width="19.33203125" style="67" customWidth="1"/>
    <col min="15103" max="15103" width="9.6640625" style="67" customWidth="1"/>
    <col min="15104" max="15104" width="9.44140625" style="67" customWidth="1"/>
    <col min="15105" max="15105" width="8.6640625" style="67" customWidth="1"/>
    <col min="15106" max="15107" width="9.44140625" style="67" customWidth="1"/>
    <col min="15108" max="15108" width="7.6640625" style="67" customWidth="1"/>
    <col min="15109" max="15109" width="8.88671875" style="67" customWidth="1"/>
    <col min="15110" max="15110" width="8.6640625" style="67" customWidth="1"/>
    <col min="15111" max="15111" width="7.6640625" style="67" customWidth="1"/>
    <col min="15112" max="15113" width="8.109375" style="67" customWidth="1"/>
    <col min="15114" max="15114" width="6.44140625" style="67" customWidth="1"/>
    <col min="15115" max="15116" width="7.44140625" style="67" customWidth="1"/>
    <col min="15117" max="15117" width="6.33203125" style="67" customWidth="1"/>
    <col min="15118" max="15118" width="7.6640625" style="67" customWidth="1"/>
    <col min="15119" max="15119" width="7.33203125" style="67" customWidth="1"/>
    <col min="15120" max="15120" width="7.5546875" style="67" customWidth="1"/>
    <col min="15121" max="15121" width="8.33203125" style="67" customWidth="1"/>
    <col min="15122" max="15122" width="8.44140625" style="67" customWidth="1"/>
    <col min="15123" max="15123" width="7.33203125" style="67" customWidth="1"/>
    <col min="15124" max="15125" width="9.109375" style="67" customWidth="1"/>
    <col min="15126" max="15126" width="8" style="67" customWidth="1"/>
    <col min="15127" max="15128" width="9.109375" style="67" customWidth="1"/>
    <col min="15129" max="15129" width="8" style="67" customWidth="1"/>
    <col min="15130" max="15130" width="9" style="67" customWidth="1"/>
    <col min="15131" max="15131" width="9.33203125" style="67" customWidth="1"/>
    <col min="15132" max="15132" width="6.88671875" style="67" customWidth="1"/>
    <col min="15133" max="15357" width="9.109375" style="67"/>
    <col min="15358" max="15358" width="19.33203125" style="67" customWidth="1"/>
    <col min="15359" max="15359" width="9.6640625" style="67" customWidth="1"/>
    <col min="15360" max="15360" width="9.44140625" style="67" customWidth="1"/>
    <col min="15361" max="15361" width="8.6640625" style="67" customWidth="1"/>
    <col min="15362" max="15363" width="9.44140625" style="67" customWidth="1"/>
    <col min="15364" max="15364" width="7.6640625" style="67" customWidth="1"/>
    <col min="15365" max="15365" width="8.88671875" style="67" customWidth="1"/>
    <col min="15366" max="15366" width="8.6640625" style="67" customWidth="1"/>
    <col min="15367" max="15367" width="7.6640625" style="67" customWidth="1"/>
    <col min="15368" max="15369" width="8.109375" style="67" customWidth="1"/>
    <col min="15370" max="15370" width="6.44140625" style="67" customWidth="1"/>
    <col min="15371" max="15372" width="7.44140625" style="67" customWidth="1"/>
    <col min="15373" max="15373" width="6.33203125" style="67" customWidth="1"/>
    <col min="15374" max="15374" width="7.6640625" style="67" customWidth="1"/>
    <col min="15375" max="15375" width="7.33203125" style="67" customWidth="1"/>
    <col min="15376" max="15376" width="7.5546875" style="67" customWidth="1"/>
    <col min="15377" max="15377" width="8.33203125" style="67" customWidth="1"/>
    <col min="15378" max="15378" width="8.44140625" style="67" customWidth="1"/>
    <col min="15379" max="15379" width="7.33203125" style="67" customWidth="1"/>
    <col min="15380" max="15381" width="9.109375" style="67" customWidth="1"/>
    <col min="15382" max="15382" width="8" style="67" customWidth="1"/>
    <col min="15383" max="15384" width="9.109375" style="67" customWidth="1"/>
    <col min="15385" max="15385" width="8" style="67" customWidth="1"/>
    <col min="15386" max="15386" width="9" style="67" customWidth="1"/>
    <col min="15387" max="15387" width="9.33203125" style="67" customWidth="1"/>
    <col min="15388" max="15388" width="6.88671875" style="67" customWidth="1"/>
    <col min="15389" max="15613" width="9.109375" style="67"/>
    <col min="15614" max="15614" width="19.33203125" style="67" customWidth="1"/>
    <col min="15615" max="15615" width="9.6640625" style="67" customWidth="1"/>
    <col min="15616" max="15616" width="9.44140625" style="67" customWidth="1"/>
    <col min="15617" max="15617" width="8.6640625" style="67" customWidth="1"/>
    <col min="15618" max="15619" width="9.44140625" style="67" customWidth="1"/>
    <col min="15620" max="15620" width="7.6640625" style="67" customWidth="1"/>
    <col min="15621" max="15621" width="8.88671875" style="67" customWidth="1"/>
    <col min="15622" max="15622" width="8.6640625" style="67" customWidth="1"/>
    <col min="15623" max="15623" width="7.6640625" style="67" customWidth="1"/>
    <col min="15624" max="15625" width="8.109375" style="67" customWidth="1"/>
    <col min="15626" max="15626" width="6.44140625" style="67" customWidth="1"/>
    <col min="15627" max="15628" width="7.44140625" style="67" customWidth="1"/>
    <col min="15629" max="15629" width="6.33203125" style="67" customWidth="1"/>
    <col min="15630" max="15630" width="7.6640625" style="67" customWidth="1"/>
    <col min="15631" max="15631" width="7.33203125" style="67" customWidth="1"/>
    <col min="15632" max="15632" width="7.5546875" style="67" customWidth="1"/>
    <col min="15633" max="15633" width="8.33203125" style="67" customWidth="1"/>
    <col min="15634" max="15634" width="8.44140625" style="67" customWidth="1"/>
    <col min="15635" max="15635" width="7.33203125" style="67" customWidth="1"/>
    <col min="15636" max="15637" width="9.109375" style="67" customWidth="1"/>
    <col min="15638" max="15638" width="8" style="67" customWidth="1"/>
    <col min="15639" max="15640" width="9.109375" style="67" customWidth="1"/>
    <col min="15641" max="15641" width="8" style="67" customWidth="1"/>
    <col min="15642" max="15642" width="9" style="67" customWidth="1"/>
    <col min="15643" max="15643" width="9.33203125" style="67" customWidth="1"/>
    <col min="15644" max="15644" width="6.88671875" style="67" customWidth="1"/>
    <col min="15645" max="15869" width="9.109375" style="67"/>
    <col min="15870" max="15870" width="19.33203125" style="67" customWidth="1"/>
    <col min="15871" max="15871" width="9.6640625" style="67" customWidth="1"/>
    <col min="15872" max="15872" width="9.44140625" style="67" customWidth="1"/>
    <col min="15873" max="15873" width="8.6640625" style="67" customWidth="1"/>
    <col min="15874" max="15875" width="9.44140625" style="67" customWidth="1"/>
    <col min="15876" max="15876" width="7.6640625" style="67" customWidth="1"/>
    <col min="15877" max="15877" width="8.88671875" style="67" customWidth="1"/>
    <col min="15878" max="15878" width="8.6640625" style="67" customWidth="1"/>
    <col min="15879" max="15879" width="7.6640625" style="67" customWidth="1"/>
    <col min="15880" max="15881" width="8.109375" style="67" customWidth="1"/>
    <col min="15882" max="15882" width="6.44140625" style="67" customWidth="1"/>
    <col min="15883" max="15884" width="7.44140625" style="67" customWidth="1"/>
    <col min="15885" max="15885" width="6.33203125" style="67" customWidth="1"/>
    <col min="15886" max="15886" width="7.6640625" style="67" customWidth="1"/>
    <col min="15887" max="15887" width="7.33203125" style="67" customWidth="1"/>
    <col min="15888" max="15888" width="7.5546875" style="67" customWidth="1"/>
    <col min="15889" max="15889" width="8.33203125" style="67" customWidth="1"/>
    <col min="15890" max="15890" width="8.44140625" style="67" customWidth="1"/>
    <col min="15891" max="15891" width="7.33203125" style="67" customWidth="1"/>
    <col min="15892" max="15893" width="9.109375" style="67" customWidth="1"/>
    <col min="15894" max="15894" width="8" style="67" customWidth="1"/>
    <col min="15895" max="15896" width="9.109375" style="67" customWidth="1"/>
    <col min="15897" max="15897" width="8" style="67" customWidth="1"/>
    <col min="15898" max="15898" width="9" style="67" customWidth="1"/>
    <col min="15899" max="15899" width="9.33203125" style="67" customWidth="1"/>
    <col min="15900" max="15900" width="6.88671875" style="67" customWidth="1"/>
    <col min="15901" max="16125" width="9.109375" style="67"/>
    <col min="16126" max="16126" width="19.33203125" style="67" customWidth="1"/>
    <col min="16127" max="16127" width="9.6640625" style="67" customWidth="1"/>
    <col min="16128" max="16128" width="9.44140625" style="67" customWidth="1"/>
    <col min="16129" max="16129" width="8.6640625" style="67" customWidth="1"/>
    <col min="16130" max="16131" width="9.44140625" style="67" customWidth="1"/>
    <col min="16132" max="16132" width="7.6640625" style="67" customWidth="1"/>
    <col min="16133" max="16133" width="8.88671875" style="67" customWidth="1"/>
    <col min="16134" max="16134" width="8.6640625" style="67" customWidth="1"/>
    <col min="16135" max="16135" width="7.6640625" style="67" customWidth="1"/>
    <col min="16136" max="16137" width="8.109375" style="67" customWidth="1"/>
    <col min="16138" max="16138" width="6.44140625" style="67" customWidth="1"/>
    <col min="16139" max="16140" width="7.44140625" style="67" customWidth="1"/>
    <col min="16141" max="16141" width="6.33203125" style="67" customWidth="1"/>
    <col min="16142" max="16142" width="7.6640625" style="67" customWidth="1"/>
    <col min="16143" max="16143" width="7.33203125" style="67" customWidth="1"/>
    <col min="16144" max="16144" width="7.5546875" style="67" customWidth="1"/>
    <col min="16145" max="16145" width="8.33203125" style="67" customWidth="1"/>
    <col min="16146" max="16146" width="8.44140625" style="67" customWidth="1"/>
    <col min="16147" max="16147" width="7.33203125" style="67" customWidth="1"/>
    <col min="16148" max="16149" width="9.109375" style="67" customWidth="1"/>
    <col min="16150" max="16150" width="8" style="67" customWidth="1"/>
    <col min="16151" max="16152" width="9.109375" style="67" customWidth="1"/>
    <col min="16153" max="16153" width="8" style="67" customWidth="1"/>
    <col min="16154" max="16154" width="9" style="67" customWidth="1"/>
    <col min="16155" max="16155" width="9.33203125" style="67" customWidth="1"/>
    <col min="16156" max="16156" width="6.88671875" style="67" customWidth="1"/>
    <col min="16157" max="16384" width="9.109375" style="67"/>
  </cols>
  <sheetData>
    <row r="1" spans="1:28" ht="6" customHeight="1"/>
    <row r="2" spans="1:28" s="51" customFormat="1" ht="40.5" customHeight="1">
      <c r="A2" s="133"/>
      <c r="B2" s="341" t="s">
        <v>115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76"/>
      <c r="P2" s="48"/>
      <c r="Q2" s="47"/>
      <c r="R2" s="77"/>
      <c r="S2" s="47"/>
      <c r="T2" s="47"/>
      <c r="U2" s="47"/>
      <c r="V2" s="47"/>
      <c r="W2" s="48"/>
      <c r="X2" s="76"/>
      <c r="Y2" s="48"/>
      <c r="AA2" s="52"/>
      <c r="AB2" s="152" t="s">
        <v>26</v>
      </c>
    </row>
    <row r="3" spans="1:28" s="51" customFormat="1" ht="11.4" customHeight="1">
      <c r="E3" s="78"/>
      <c r="F3" s="79"/>
      <c r="G3" s="78"/>
      <c r="H3" s="79"/>
      <c r="I3" s="79"/>
      <c r="J3" s="78"/>
      <c r="K3" s="78"/>
      <c r="P3" s="53" t="s">
        <v>9</v>
      </c>
      <c r="Q3" s="78"/>
      <c r="R3" s="79"/>
      <c r="S3" s="78"/>
      <c r="T3" s="78"/>
      <c r="U3" s="78"/>
      <c r="V3" s="78"/>
      <c r="W3" s="78"/>
      <c r="X3" s="112"/>
      <c r="Y3" s="113"/>
      <c r="Z3" s="113"/>
      <c r="AA3" s="113"/>
      <c r="AB3" s="53" t="s">
        <v>9</v>
      </c>
    </row>
    <row r="4" spans="1:28" s="80" customFormat="1" ht="21.75" customHeight="1">
      <c r="A4" s="305"/>
      <c r="B4" s="317" t="s">
        <v>10</v>
      </c>
      <c r="C4" s="318"/>
      <c r="D4" s="319"/>
      <c r="E4" s="317" t="s">
        <v>24</v>
      </c>
      <c r="F4" s="318"/>
      <c r="G4" s="319"/>
      <c r="H4" s="326" t="s">
        <v>39</v>
      </c>
      <c r="I4" s="326"/>
      <c r="J4" s="326"/>
      <c r="K4" s="317" t="s">
        <v>18</v>
      </c>
      <c r="L4" s="318"/>
      <c r="M4" s="319"/>
      <c r="N4" s="317" t="s">
        <v>25</v>
      </c>
      <c r="O4" s="318"/>
      <c r="P4" s="319"/>
      <c r="Q4" s="317" t="s">
        <v>13</v>
      </c>
      <c r="R4" s="318"/>
      <c r="S4" s="319"/>
      <c r="T4" s="317" t="s">
        <v>19</v>
      </c>
      <c r="U4" s="318"/>
      <c r="V4" s="319"/>
      <c r="W4" s="327" t="s">
        <v>21</v>
      </c>
      <c r="X4" s="328"/>
      <c r="Y4" s="329"/>
      <c r="Z4" s="317" t="s">
        <v>20</v>
      </c>
      <c r="AA4" s="318"/>
      <c r="AB4" s="319"/>
    </row>
    <row r="5" spans="1:28" s="81" customFormat="1" ht="18.75" customHeight="1">
      <c r="A5" s="306"/>
      <c r="B5" s="320"/>
      <c r="C5" s="321"/>
      <c r="D5" s="322"/>
      <c r="E5" s="320"/>
      <c r="F5" s="321"/>
      <c r="G5" s="322"/>
      <c r="H5" s="326"/>
      <c r="I5" s="326"/>
      <c r="J5" s="326"/>
      <c r="K5" s="321"/>
      <c r="L5" s="321"/>
      <c r="M5" s="322"/>
      <c r="N5" s="320"/>
      <c r="O5" s="321"/>
      <c r="P5" s="322"/>
      <c r="Q5" s="320"/>
      <c r="R5" s="321"/>
      <c r="S5" s="322"/>
      <c r="T5" s="320"/>
      <c r="U5" s="321"/>
      <c r="V5" s="322"/>
      <c r="W5" s="330"/>
      <c r="X5" s="331"/>
      <c r="Y5" s="332"/>
      <c r="Z5" s="320"/>
      <c r="AA5" s="321"/>
      <c r="AB5" s="322"/>
    </row>
    <row r="6" spans="1:28" s="81" customFormat="1" ht="17.25" customHeight="1">
      <c r="A6" s="306"/>
      <c r="B6" s="323"/>
      <c r="C6" s="324"/>
      <c r="D6" s="325"/>
      <c r="E6" s="323"/>
      <c r="F6" s="324"/>
      <c r="G6" s="325"/>
      <c r="H6" s="326"/>
      <c r="I6" s="326"/>
      <c r="J6" s="326"/>
      <c r="K6" s="324"/>
      <c r="L6" s="324"/>
      <c r="M6" s="325"/>
      <c r="N6" s="323"/>
      <c r="O6" s="324"/>
      <c r="P6" s="325"/>
      <c r="Q6" s="323"/>
      <c r="R6" s="324"/>
      <c r="S6" s="325"/>
      <c r="T6" s="323"/>
      <c r="U6" s="324"/>
      <c r="V6" s="325"/>
      <c r="W6" s="333"/>
      <c r="X6" s="334"/>
      <c r="Y6" s="335"/>
      <c r="Z6" s="323"/>
      <c r="AA6" s="324"/>
      <c r="AB6" s="325"/>
    </row>
    <row r="7" spans="1:28" s="54" customFormat="1" ht="24.75" customHeight="1">
      <c r="A7" s="307"/>
      <c r="B7" s="55">
        <v>2020</v>
      </c>
      <c r="C7" s="55">
        <v>2021</v>
      </c>
      <c r="D7" s="82" t="s">
        <v>3</v>
      </c>
      <c r="E7" s="55">
        <v>2020</v>
      </c>
      <c r="F7" s="55">
        <v>2021</v>
      </c>
      <c r="G7" s="82" t="s">
        <v>3</v>
      </c>
      <c r="H7" s="55">
        <v>2020</v>
      </c>
      <c r="I7" s="55">
        <v>2021</v>
      </c>
      <c r="J7" s="82" t="s">
        <v>3</v>
      </c>
      <c r="K7" s="55">
        <v>2020</v>
      </c>
      <c r="L7" s="55">
        <v>2021</v>
      </c>
      <c r="M7" s="82" t="s">
        <v>3</v>
      </c>
      <c r="N7" s="55">
        <v>2020</v>
      </c>
      <c r="O7" s="55">
        <v>2021</v>
      </c>
      <c r="P7" s="82" t="s">
        <v>3</v>
      </c>
      <c r="Q7" s="55">
        <v>2020</v>
      </c>
      <c r="R7" s="55">
        <v>2021</v>
      </c>
      <c r="S7" s="82" t="s">
        <v>3</v>
      </c>
      <c r="T7" s="55">
        <v>2020</v>
      </c>
      <c r="U7" s="55">
        <v>2021</v>
      </c>
      <c r="V7" s="82" t="s">
        <v>3</v>
      </c>
      <c r="W7" s="55">
        <v>2020</v>
      </c>
      <c r="X7" s="55">
        <v>2021</v>
      </c>
      <c r="Y7" s="82" t="s">
        <v>3</v>
      </c>
      <c r="Z7" s="55">
        <v>2020</v>
      </c>
      <c r="AA7" s="55">
        <v>2021</v>
      </c>
      <c r="AB7" s="82" t="s">
        <v>3</v>
      </c>
    </row>
    <row r="8" spans="1:28" s="58" customFormat="1" ht="12" customHeight="1">
      <c r="A8" s="57" t="s">
        <v>5</v>
      </c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7">
        <v>20</v>
      </c>
      <c r="V8" s="57">
        <v>21</v>
      </c>
      <c r="W8" s="57">
        <v>22</v>
      </c>
      <c r="X8" s="57">
        <v>23</v>
      </c>
      <c r="Y8" s="57">
        <v>24</v>
      </c>
      <c r="Z8" s="57">
        <v>25</v>
      </c>
      <c r="AA8" s="57">
        <v>26</v>
      </c>
      <c r="AB8" s="57">
        <v>27</v>
      </c>
    </row>
    <row r="9" spans="1:28" s="61" customFormat="1" ht="24.6" customHeight="1">
      <c r="A9" s="59" t="s">
        <v>4</v>
      </c>
      <c r="B9" s="60">
        <v>46195</v>
      </c>
      <c r="C9" s="60">
        <v>49812</v>
      </c>
      <c r="D9" s="190">
        <v>107.82985171555364</v>
      </c>
      <c r="E9" s="60">
        <v>19971</v>
      </c>
      <c r="F9" s="60">
        <v>21608</v>
      </c>
      <c r="G9" s="190">
        <v>108.19688548395172</v>
      </c>
      <c r="H9" s="60">
        <v>5986</v>
      </c>
      <c r="I9" s="60">
        <v>6142</v>
      </c>
      <c r="J9" s="190">
        <v>102.6060808553291</v>
      </c>
      <c r="K9" s="60">
        <v>1077</v>
      </c>
      <c r="L9" s="60">
        <v>1141</v>
      </c>
      <c r="M9" s="190">
        <v>105.94243268337975</v>
      </c>
      <c r="N9" s="60">
        <v>2177</v>
      </c>
      <c r="O9" s="60">
        <v>1654</v>
      </c>
      <c r="P9" s="190">
        <v>75.976113918236109</v>
      </c>
      <c r="Q9" s="60">
        <v>17896</v>
      </c>
      <c r="R9" s="60">
        <v>19622</v>
      </c>
      <c r="S9" s="190">
        <v>109.64461332141259</v>
      </c>
      <c r="T9" s="60">
        <v>36349</v>
      </c>
      <c r="U9" s="60">
        <v>21025</v>
      </c>
      <c r="V9" s="190">
        <v>57.8420314176456</v>
      </c>
      <c r="W9" s="60">
        <v>10484</v>
      </c>
      <c r="X9" s="60">
        <v>6326</v>
      </c>
      <c r="Y9" s="190">
        <v>60.339565051507059</v>
      </c>
      <c r="Z9" s="60">
        <v>8248</v>
      </c>
      <c r="AA9" s="60">
        <v>5119</v>
      </c>
      <c r="AB9" s="190">
        <v>62.063530552861302</v>
      </c>
    </row>
    <row r="10" spans="1:28" ht="16.5" customHeight="1">
      <c r="A10" s="174" t="s">
        <v>47</v>
      </c>
      <c r="B10" s="62">
        <v>9382</v>
      </c>
      <c r="C10" s="62">
        <v>9162</v>
      </c>
      <c r="D10" s="189">
        <v>97.655084203794502</v>
      </c>
      <c r="E10" s="65">
        <v>3945</v>
      </c>
      <c r="F10" s="186">
        <v>3819</v>
      </c>
      <c r="G10" s="189">
        <v>96.806083650190118</v>
      </c>
      <c r="H10" s="69">
        <v>512</v>
      </c>
      <c r="I10" s="69">
        <v>390</v>
      </c>
      <c r="J10" s="189">
        <v>76.171875</v>
      </c>
      <c r="K10" s="217">
        <v>122</v>
      </c>
      <c r="L10" s="186">
        <v>108</v>
      </c>
      <c r="M10" s="189">
        <v>88.52459016393442</v>
      </c>
      <c r="N10" s="69">
        <v>62</v>
      </c>
      <c r="O10" s="69">
        <v>62</v>
      </c>
      <c r="P10" s="189">
        <v>100</v>
      </c>
      <c r="Q10" s="220">
        <v>3426</v>
      </c>
      <c r="R10" s="186">
        <v>3106</v>
      </c>
      <c r="S10" s="189">
        <v>90.659661412726209</v>
      </c>
      <c r="T10" s="69">
        <v>7980</v>
      </c>
      <c r="U10" s="69">
        <v>6609</v>
      </c>
      <c r="V10" s="189">
        <v>82.819548872180448</v>
      </c>
      <c r="W10" s="217">
        <v>2581</v>
      </c>
      <c r="X10" s="186">
        <v>974</v>
      </c>
      <c r="Y10" s="189">
        <v>37.737311119721042</v>
      </c>
      <c r="Z10" s="217">
        <v>2067</v>
      </c>
      <c r="AA10" s="186">
        <v>781</v>
      </c>
      <c r="AB10" s="189">
        <v>37.784228350266083</v>
      </c>
    </row>
    <row r="11" spans="1:28" ht="16.5" customHeight="1">
      <c r="A11" s="175" t="s">
        <v>48</v>
      </c>
      <c r="B11" s="62">
        <v>6562</v>
      </c>
      <c r="C11" s="62">
        <v>6342</v>
      </c>
      <c r="D11" s="189">
        <v>96.647363608655894</v>
      </c>
      <c r="E11" s="65">
        <v>2052</v>
      </c>
      <c r="F11" s="187">
        <v>2098</v>
      </c>
      <c r="G11" s="189">
        <v>102.24171539961013</v>
      </c>
      <c r="H11" s="69">
        <v>540</v>
      </c>
      <c r="I11" s="69">
        <v>317</v>
      </c>
      <c r="J11" s="189">
        <v>58.703703703703702</v>
      </c>
      <c r="K11" s="217">
        <v>114</v>
      </c>
      <c r="L11" s="187">
        <v>88</v>
      </c>
      <c r="M11" s="189">
        <v>77.192982456140342</v>
      </c>
      <c r="N11" s="69">
        <v>118</v>
      </c>
      <c r="O11" s="69">
        <v>123</v>
      </c>
      <c r="P11" s="189">
        <v>104.23728813559323</v>
      </c>
      <c r="Q11" s="220">
        <v>1715</v>
      </c>
      <c r="R11" s="187">
        <v>1872</v>
      </c>
      <c r="S11" s="189">
        <v>109.15451895043731</v>
      </c>
      <c r="T11" s="69">
        <v>5738</v>
      </c>
      <c r="U11" s="69">
        <v>1246</v>
      </c>
      <c r="V11" s="189">
        <v>21.714883234576508</v>
      </c>
      <c r="W11" s="217">
        <v>1234</v>
      </c>
      <c r="X11" s="187">
        <v>563</v>
      </c>
      <c r="Y11" s="189">
        <v>45.623987034035657</v>
      </c>
      <c r="Z11" s="217">
        <v>1010</v>
      </c>
      <c r="AA11" s="187">
        <v>474</v>
      </c>
      <c r="AB11" s="189">
        <v>46.930693069306926</v>
      </c>
    </row>
    <row r="12" spans="1:28" ht="16.5" customHeight="1">
      <c r="A12" s="176" t="s">
        <v>49</v>
      </c>
      <c r="B12" s="62">
        <v>1057</v>
      </c>
      <c r="C12" s="62">
        <v>1057</v>
      </c>
      <c r="D12" s="189">
        <v>100</v>
      </c>
      <c r="E12" s="65">
        <v>366</v>
      </c>
      <c r="F12" s="187">
        <v>379</v>
      </c>
      <c r="G12" s="189">
        <v>103.55191256830601</v>
      </c>
      <c r="H12" s="69">
        <v>48</v>
      </c>
      <c r="I12" s="69">
        <v>47</v>
      </c>
      <c r="J12" s="189">
        <v>97.916666666666657</v>
      </c>
      <c r="K12" s="217">
        <v>9</v>
      </c>
      <c r="L12" s="187">
        <v>22</v>
      </c>
      <c r="M12" s="189">
        <v>244.44444444444446</v>
      </c>
      <c r="N12" s="69">
        <v>5</v>
      </c>
      <c r="O12" s="69">
        <v>13</v>
      </c>
      <c r="P12" s="189">
        <v>260</v>
      </c>
      <c r="Q12" s="220">
        <v>232</v>
      </c>
      <c r="R12" s="187">
        <v>358</v>
      </c>
      <c r="S12" s="189">
        <v>154.31034482758622</v>
      </c>
      <c r="T12" s="69">
        <v>872</v>
      </c>
      <c r="U12" s="69">
        <v>758</v>
      </c>
      <c r="V12" s="189">
        <v>86.926605504587144</v>
      </c>
      <c r="W12" s="217">
        <v>193</v>
      </c>
      <c r="X12" s="187">
        <v>84</v>
      </c>
      <c r="Y12" s="189">
        <v>43.523316062176164</v>
      </c>
      <c r="Z12" s="217">
        <v>153</v>
      </c>
      <c r="AA12" s="187">
        <v>76</v>
      </c>
      <c r="AB12" s="189">
        <v>49.673202614379086</v>
      </c>
    </row>
    <row r="13" spans="1:28" ht="16.5" customHeight="1">
      <c r="A13" s="176" t="s">
        <v>50</v>
      </c>
      <c r="B13" s="62">
        <v>3495</v>
      </c>
      <c r="C13" s="62">
        <v>3923</v>
      </c>
      <c r="D13" s="189">
        <v>112.24606580829757</v>
      </c>
      <c r="E13" s="65">
        <v>1802</v>
      </c>
      <c r="F13" s="187">
        <v>2121</v>
      </c>
      <c r="G13" s="189">
        <v>117.7025527192009</v>
      </c>
      <c r="H13" s="69">
        <v>531</v>
      </c>
      <c r="I13" s="69">
        <v>631</v>
      </c>
      <c r="J13" s="189">
        <v>118.83239171374764</v>
      </c>
      <c r="K13" s="217">
        <v>67</v>
      </c>
      <c r="L13" s="187">
        <v>135</v>
      </c>
      <c r="M13" s="189">
        <v>201.49253731343282</v>
      </c>
      <c r="N13" s="69">
        <v>105</v>
      </c>
      <c r="O13" s="69">
        <v>73</v>
      </c>
      <c r="P13" s="189">
        <v>69.523809523809518</v>
      </c>
      <c r="Q13" s="220">
        <v>1732</v>
      </c>
      <c r="R13" s="187">
        <v>1986</v>
      </c>
      <c r="S13" s="189">
        <v>114.66512702078522</v>
      </c>
      <c r="T13" s="69">
        <v>2687</v>
      </c>
      <c r="U13" s="69">
        <v>2425</v>
      </c>
      <c r="V13" s="189">
        <v>90.249348716040188</v>
      </c>
      <c r="W13" s="217">
        <v>994</v>
      </c>
      <c r="X13" s="187">
        <v>546</v>
      </c>
      <c r="Y13" s="189">
        <v>54.929577464788736</v>
      </c>
      <c r="Z13" s="217">
        <v>777</v>
      </c>
      <c r="AA13" s="187">
        <v>423</v>
      </c>
      <c r="AB13" s="189">
        <v>54.440154440154444</v>
      </c>
    </row>
    <row r="14" spans="1:28" ht="16.5" customHeight="1">
      <c r="A14" s="176" t="s">
        <v>51</v>
      </c>
      <c r="B14" s="62">
        <v>3647</v>
      </c>
      <c r="C14" s="62">
        <v>4043</v>
      </c>
      <c r="D14" s="189">
        <v>110.85823964902659</v>
      </c>
      <c r="E14" s="65">
        <v>1040</v>
      </c>
      <c r="F14" s="187">
        <v>1074</v>
      </c>
      <c r="G14" s="189">
        <v>103.26923076923077</v>
      </c>
      <c r="H14" s="69">
        <v>438</v>
      </c>
      <c r="I14" s="69">
        <v>425</v>
      </c>
      <c r="J14" s="189">
        <v>97.031963470319639</v>
      </c>
      <c r="K14" s="217">
        <v>65</v>
      </c>
      <c r="L14" s="187">
        <v>20</v>
      </c>
      <c r="M14" s="189">
        <v>30.76923076923077</v>
      </c>
      <c r="N14" s="69">
        <v>65</v>
      </c>
      <c r="O14" s="69">
        <v>27</v>
      </c>
      <c r="P14" s="189">
        <v>41.53846153846154</v>
      </c>
      <c r="Q14" s="220">
        <v>663</v>
      </c>
      <c r="R14" s="187">
        <v>920</v>
      </c>
      <c r="S14" s="189">
        <v>138.76319758672699</v>
      </c>
      <c r="T14" s="69">
        <v>3171</v>
      </c>
      <c r="U14" s="69">
        <v>1908</v>
      </c>
      <c r="V14" s="189">
        <v>60.170293282876067</v>
      </c>
      <c r="W14" s="217">
        <v>567</v>
      </c>
      <c r="X14" s="187">
        <v>296</v>
      </c>
      <c r="Y14" s="189">
        <v>52.204585537918867</v>
      </c>
      <c r="Z14" s="217">
        <v>476</v>
      </c>
      <c r="AA14" s="187">
        <v>255</v>
      </c>
      <c r="AB14" s="189">
        <v>53.571428571428569</v>
      </c>
    </row>
    <row r="15" spans="1:28" ht="16.5" customHeight="1">
      <c r="A15" s="176" t="s">
        <v>52</v>
      </c>
      <c r="B15" s="62">
        <v>2439</v>
      </c>
      <c r="C15" s="62">
        <v>2887</v>
      </c>
      <c r="D15" s="189">
        <v>118.36818368183681</v>
      </c>
      <c r="E15" s="65">
        <v>1471</v>
      </c>
      <c r="F15" s="187">
        <v>1804</v>
      </c>
      <c r="G15" s="189">
        <v>122.63766145479266</v>
      </c>
      <c r="H15" s="69">
        <v>385</v>
      </c>
      <c r="I15" s="69">
        <v>421</v>
      </c>
      <c r="J15" s="189">
        <v>109.35064935064935</v>
      </c>
      <c r="K15" s="217">
        <v>74</v>
      </c>
      <c r="L15" s="187">
        <v>50</v>
      </c>
      <c r="M15" s="189">
        <v>67.567567567567565</v>
      </c>
      <c r="N15" s="69">
        <v>261</v>
      </c>
      <c r="O15" s="69">
        <v>308</v>
      </c>
      <c r="P15" s="189">
        <v>118.00766283524904</v>
      </c>
      <c r="Q15" s="220">
        <v>1395</v>
      </c>
      <c r="R15" s="187">
        <v>1697</v>
      </c>
      <c r="S15" s="189">
        <v>121.64874551971326</v>
      </c>
      <c r="T15" s="69">
        <v>1532</v>
      </c>
      <c r="U15" s="69">
        <v>1244</v>
      </c>
      <c r="V15" s="189">
        <v>81.201044386422979</v>
      </c>
      <c r="W15" s="217">
        <v>733</v>
      </c>
      <c r="X15" s="187">
        <v>675</v>
      </c>
      <c r="Y15" s="189">
        <v>92.087312414733972</v>
      </c>
      <c r="Z15" s="217">
        <v>474</v>
      </c>
      <c r="AA15" s="187">
        <v>455</v>
      </c>
      <c r="AB15" s="189">
        <v>95.991561181434605</v>
      </c>
    </row>
    <row r="16" spans="1:28" ht="16.5" customHeight="1">
      <c r="A16" s="176" t="s">
        <v>53</v>
      </c>
      <c r="B16" s="62">
        <v>1098</v>
      </c>
      <c r="C16" s="62">
        <v>1306</v>
      </c>
      <c r="D16" s="189">
        <v>118.94353369763206</v>
      </c>
      <c r="E16" s="65">
        <v>283</v>
      </c>
      <c r="F16" s="187">
        <v>288</v>
      </c>
      <c r="G16" s="189">
        <v>101.7667844522968</v>
      </c>
      <c r="H16" s="69">
        <v>109</v>
      </c>
      <c r="I16" s="69">
        <v>141</v>
      </c>
      <c r="J16" s="189">
        <v>129.35779816513761</v>
      </c>
      <c r="K16" s="217">
        <v>12</v>
      </c>
      <c r="L16" s="187">
        <v>20</v>
      </c>
      <c r="M16" s="189">
        <v>166.66666666666669</v>
      </c>
      <c r="N16" s="69">
        <v>0</v>
      </c>
      <c r="O16" s="69">
        <v>4</v>
      </c>
      <c r="P16" s="189" t="s">
        <v>46</v>
      </c>
      <c r="Q16" s="220">
        <v>257</v>
      </c>
      <c r="R16" s="187">
        <v>276</v>
      </c>
      <c r="S16" s="189">
        <v>107.39299610894942</v>
      </c>
      <c r="T16" s="69">
        <v>941</v>
      </c>
      <c r="U16" s="69">
        <v>582</v>
      </c>
      <c r="V16" s="189">
        <v>61.849096705632313</v>
      </c>
      <c r="W16" s="217">
        <v>129</v>
      </c>
      <c r="X16" s="187">
        <v>70</v>
      </c>
      <c r="Y16" s="189">
        <v>54.263565891472865</v>
      </c>
      <c r="Z16" s="217">
        <v>116</v>
      </c>
      <c r="AA16" s="187">
        <v>55</v>
      </c>
      <c r="AB16" s="189">
        <v>47.413793103448278</v>
      </c>
    </row>
    <row r="17" spans="1:28" ht="16.5" customHeight="1">
      <c r="A17" s="176" t="s">
        <v>54</v>
      </c>
      <c r="B17" s="62">
        <v>974</v>
      </c>
      <c r="C17" s="62">
        <v>1203</v>
      </c>
      <c r="D17" s="189">
        <v>123.51129363449691</v>
      </c>
      <c r="E17" s="65">
        <v>312</v>
      </c>
      <c r="F17" s="187">
        <v>355</v>
      </c>
      <c r="G17" s="189">
        <v>113.78205128205127</v>
      </c>
      <c r="H17" s="69">
        <v>122</v>
      </c>
      <c r="I17" s="69">
        <v>185</v>
      </c>
      <c r="J17" s="189">
        <v>151.63934426229508</v>
      </c>
      <c r="K17" s="217">
        <v>19</v>
      </c>
      <c r="L17" s="187">
        <v>12</v>
      </c>
      <c r="M17" s="189">
        <v>63.157894736842103</v>
      </c>
      <c r="N17" s="69">
        <v>36</v>
      </c>
      <c r="O17" s="69">
        <v>16</v>
      </c>
      <c r="P17" s="189">
        <v>44.444444444444443</v>
      </c>
      <c r="Q17" s="220">
        <v>302</v>
      </c>
      <c r="R17" s="187">
        <v>344</v>
      </c>
      <c r="S17" s="189">
        <v>113.90728476821192</v>
      </c>
      <c r="T17" s="69">
        <v>844</v>
      </c>
      <c r="U17" s="69">
        <v>596</v>
      </c>
      <c r="V17" s="189">
        <v>70.616113744075832</v>
      </c>
      <c r="W17" s="217">
        <v>187</v>
      </c>
      <c r="X17" s="187">
        <v>104</v>
      </c>
      <c r="Y17" s="189">
        <v>55.614973262032088</v>
      </c>
      <c r="Z17" s="217">
        <v>142</v>
      </c>
      <c r="AA17" s="187">
        <v>86</v>
      </c>
      <c r="AB17" s="189">
        <v>60.563380281690137</v>
      </c>
    </row>
    <row r="18" spans="1:28" ht="16.5" customHeight="1">
      <c r="A18" s="176" t="s">
        <v>55</v>
      </c>
      <c r="B18" s="62">
        <v>1219</v>
      </c>
      <c r="C18" s="62">
        <v>1387</v>
      </c>
      <c r="D18" s="189">
        <v>113.78178835110747</v>
      </c>
      <c r="E18" s="65">
        <v>611</v>
      </c>
      <c r="F18" s="187">
        <v>644</v>
      </c>
      <c r="G18" s="189">
        <v>105.40098199672667</v>
      </c>
      <c r="H18" s="69">
        <v>224</v>
      </c>
      <c r="I18" s="69">
        <v>267</v>
      </c>
      <c r="J18" s="189">
        <v>119.19642857142858</v>
      </c>
      <c r="K18" s="217">
        <v>48</v>
      </c>
      <c r="L18" s="187">
        <v>48</v>
      </c>
      <c r="M18" s="189">
        <v>100</v>
      </c>
      <c r="N18" s="69">
        <v>78</v>
      </c>
      <c r="O18" s="69">
        <v>78</v>
      </c>
      <c r="P18" s="189">
        <v>100</v>
      </c>
      <c r="Q18" s="220">
        <v>549</v>
      </c>
      <c r="R18" s="187">
        <v>603</v>
      </c>
      <c r="S18" s="189">
        <v>109.8360655737705</v>
      </c>
      <c r="T18" s="69">
        <v>892</v>
      </c>
      <c r="U18" s="69">
        <v>568</v>
      </c>
      <c r="V18" s="189">
        <v>63.677130044843047</v>
      </c>
      <c r="W18" s="217">
        <v>285</v>
      </c>
      <c r="X18" s="187">
        <v>214</v>
      </c>
      <c r="Y18" s="189">
        <v>75.087719298245617</v>
      </c>
      <c r="Z18" s="217">
        <v>223</v>
      </c>
      <c r="AA18" s="187">
        <v>188</v>
      </c>
      <c r="AB18" s="189">
        <v>84.304932735426007</v>
      </c>
    </row>
    <row r="19" spans="1:28" ht="16.5" customHeight="1">
      <c r="A19" s="176" t="s">
        <v>56</v>
      </c>
      <c r="B19" s="62">
        <v>1556</v>
      </c>
      <c r="C19" s="62">
        <v>1919</v>
      </c>
      <c r="D19" s="189">
        <v>123.32904884318765</v>
      </c>
      <c r="E19" s="65">
        <v>352</v>
      </c>
      <c r="F19" s="187">
        <v>433</v>
      </c>
      <c r="G19" s="189">
        <v>123.01136363636364</v>
      </c>
      <c r="H19" s="69">
        <v>252</v>
      </c>
      <c r="I19" s="69">
        <v>290</v>
      </c>
      <c r="J19" s="189">
        <v>115.07936507936508</v>
      </c>
      <c r="K19" s="217">
        <v>13</v>
      </c>
      <c r="L19" s="187">
        <v>13</v>
      </c>
      <c r="M19" s="189">
        <v>100</v>
      </c>
      <c r="N19" s="69">
        <v>3</v>
      </c>
      <c r="O19" s="69">
        <v>5</v>
      </c>
      <c r="P19" s="189">
        <v>166.66666666666669</v>
      </c>
      <c r="Q19" s="220">
        <v>321</v>
      </c>
      <c r="R19" s="187">
        <v>340</v>
      </c>
      <c r="S19" s="189">
        <v>105.91900311526479</v>
      </c>
      <c r="T19" s="69">
        <v>1375</v>
      </c>
      <c r="U19" s="69">
        <v>216</v>
      </c>
      <c r="V19" s="189">
        <v>15.709090909090909</v>
      </c>
      <c r="W19" s="217">
        <v>183</v>
      </c>
      <c r="X19" s="187">
        <v>155</v>
      </c>
      <c r="Y19" s="189">
        <v>84.699453551912569</v>
      </c>
      <c r="Z19" s="217">
        <v>152</v>
      </c>
      <c r="AA19" s="187">
        <v>130</v>
      </c>
      <c r="AB19" s="189">
        <v>85.526315789473685</v>
      </c>
    </row>
    <row r="20" spans="1:28" ht="16.5" customHeight="1">
      <c r="A20" s="176" t="s">
        <v>57</v>
      </c>
      <c r="B20" s="62">
        <v>928</v>
      </c>
      <c r="C20" s="62">
        <v>920</v>
      </c>
      <c r="D20" s="189">
        <v>99.137931034482762</v>
      </c>
      <c r="E20" s="65">
        <v>441</v>
      </c>
      <c r="F20" s="187">
        <v>411</v>
      </c>
      <c r="G20" s="189">
        <v>93.197278911564624</v>
      </c>
      <c r="H20" s="69">
        <v>99</v>
      </c>
      <c r="I20" s="69">
        <v>109</v>
      </c>
      <c r="J20" s="189">
        <v>110.1010101010101</v>
      </c>
      <c r="K20" s="217">
        <v>35</v>
      </c>
      <c r="L20" s="187">
        <v>43</v>
      </c>
      <c r="M20" s="189">
        <v>122.85714285714286</v>
      </c>
      <c r="N20" s="69">
        <v>5</v>
      </c>
      <c r="O20" s="69">
        <v>6</v>
      </c>
      <c r="P20" s="189">
        <v>120</v>
      </c>
      <c r="Q20" s="220">
        <v>398</v>
      </c>
      <c r="R20" s="187">
        <v>379</v>
      </c>
      <c r="S20" s="189">
        <v>95.226130653266324</v>
      </c>
      <c r="T20" s="69">
        <v>692</v>
      </c>
      <c r="U20" s="69">
        <v>105</v>
      </c>
      <c r="V20" s="189">
        <v>15.173410404624278</v>
      </c>
      <c r="W20" s="217">
        <v>205</v>
      </c>
      <c r="X20" s="187">
        <v>96</v>
      </c>
      <c r="Y20" s="189">
        <v>46.829268292682933</v>
      </c>
      <c r="Z20" s="217">
        <v>146</v>
      </c>
      <c r="AA20" s="187">
        <v>80</v>
      </c>
      <c r="AB20" s="189">
        <v>54.794520547945204</v>
      </c>
    </row>
    <row r="21" spans="1:28" ht="16.5" customHeight="1">
      <c r="A21" s="176" t="s">
        <v>58</v>
      </c>
      <c r="B21" s="62">
        <v>562</v>
      </c>
      <c r="C21" s="62">
        <v>686</v>
      </c>
      <c r="D21" s="189">
        <v>122.06405693950177</v>
      </c>
      <c r="E21" s="65">
        <v>271</v>
      </c>
      <c r="F21" s="187">
        <v>365</v>
      </c>
      <c r="G21" s="189">
        <v>134.68634686346863</v>
      </c>
      <c r="H21" s="69">
        <v>96</v>
      </c>
      <c r="I21" s="69">
        <v>149</v>
      </c>
      <c r="J21" s="189">
        <v>155.20833333333331</v>
      </c>
      <c r="K21" s="217">
        <v>29</v>
      </c>
      <c r="L21" s="187">
        <v>25</v>
      </c>
      <c r="M21" s="189">
        <v>86.206896551724128</v>
      </c>
      <c r="N21" s="69">
        <v>41</v>
      </c>
      <c r="O21" s="69">
        <v>40</v>
      </c>
      <c r="P21" s="189">
        <v>97.560975609756099</v>
      </c>
      <c r="Q21" s="220">
        <v>255</v>
      </c>
      <c r="R21" s="187">
        <v>339</v>
      </c>
      <c r="S21" s="189">
        <v>132.94117647058823</v>
      </c>
      <c r="T21" s="69">
        <v>403</v>
      </c>
      <c r="U21" s="69">
        <v>420</v>
      </c>
      <c r="V21" s="189">
        <v>104.21836228287842</v>
      </c>
      <c r="W21" s="217">
        <v>113</v>
      </c>
      <c r="X21" s="187">
        <v>117</v>
      </c>
      <c r="Y21" s="189">
        <v>103.53982300884957</v>
      </c>
      <c r="Z21" s="217">
        <v>92</v>
      </c>
      <c r="AA21" s="187">
        <v>95</v>
      </c>
      <c r="AB21" s="189">
        <v>103.26086956521738</v>
      </c>
    </row>
    <row r="22" spans="1:28" ht="16.5" customHeight="1">
      <c r="A22" s="176" t="s">
        <v>59</v>
      </c>
      <c r="B22" s="62">
        <v>1388</v>
      </c>
      <c r="C22" s="62">
        <v>1286</v>
      </c>
      <c r="D22" s="189">
        <v>92.651296829971187</v>
      </c>
      <c r="E22" s="65">
        <v>1266</v>
      </c>
      <c r="F22" s="187">
        <v>1171</v>
      </c>
      <c r="G22" s="189">
        <v>92.496050552922597</v>
      </c>
      <c r="H22" s="69">
        <v>424</v>
      </c>
      <c r="I22" s="69">
        <v>356</v>
      </c>
      <c r="J22" s="189">
        <v>83.962264150943398</v>
      </c>
      <c r="K22" s="217">
        <v>45</v>
      </c>
      <c r="L22" s="187">
        <v>62</v>
      </c>
      <c r="M22" s="189">
        <v>137.77777777777777</v>
      </c>
      <c r="N22" s="69">
        <v>357</v>
      </c>
      <c r="O22" s="69">
        <v>144</v>
      </c>
      <c r="P22" s="189">
        <v>40.336134453781511</v>
      </c>
      <c r="Q22" s="220">
        <v>1247</v>
      </c>
      <c r="R22" s="187">
        <v>1128</v>
      </c>
      <c r="S22" s="189">
        <v>90.457097032878906</v>
      </c>
      <c r="T22" s="69">
        <v>637</v>
      </c>
      <c r="U22" s="69">
        <v>368</v>
      </c>
      <c r="V22" s="189">
        <v>57.770800627943487</v>
      </c>
      <c r="W22" s="217">
        <v>515</v>
      </c>
      <c r="X22" s="187">
        <v>368</v>
      </c>
      <c r="Y22" s="189">
        <v>71.456310679611647</v>
      </c>
      <c r="Z22" s="217">
        <v>408</v>
      </c>
      <c r="AA22" s="187">
        <v>316</v>
      </c>
      <c r="AB22" s="189">
        <v>77.450980392156865</v>
      </c>
    </row>
    <row r="23" spans="1:28" ht="16.5" customHeight="1">
      <c r="A23" s="176" t="s">
        <v>60</v>
      </c>
      <c r="B23" s="62">
        <v>326</v>
      </c>
      <c r="C23" s="62">
        <v>343</v>
      </c>
      <c r="D23" s="189">
        <v>105.21472392638036</v>
      </c>
      <c r="E23" s="65">
        <v>275</v>
      </c>
      <c r="F23" s="187">
        <v>294</v>
      </c>
      <c r="G23" s="189">
        <v>106.90909090909091</v>
      </c>
      <c r="H23" s="69">
        <v>84</v>
      </c>
      <c r="I23" s="69">
        <v>76</v>
      </c>
      <c r="J23" s="189">
        <v>90.476190476190482</v>
      </c>
      <c r="K23" s="217">
        <v>7</v>
      </c>
      <c r="L23" s="187">
        <v>7</v>
      </c>
      <c r="M23" s="189">
        <v>100</v>
      </c>
      <c r="N23" s="69">
        <v>40</v>
      </c>
      <c r="O23" s="69">
        <v>27</v>
      </c>
      <c r="P23" s="189">
        <v>67.5</v>
      </c>
      <c r="Q23" s="220">
        <v>273</v>
      </c>
      <c r="R23" s="187">
        <v>294</v>
      </c>
      <c r="S23" s="189">
        <v>107.69230769230769</v>
      </c>
      <c r="T23" s="69">
        <v>160</v>
      </c>
      <c r="U23" s="69">
        <v>88</v>
      </c>
      <c r="V23" s="189">
        <v>55.000000000000007</v>
      </c>
      <c r="W23" s="217">
        <v>108</v>
      </c>
      <c r="X23" s="187">
        <v>88</v>
      </c>
      <c r="Y23" s="189">
        <v>81.481481481481481</v>
      </c>
      <c r="Z23" s="217">
        <v>96</v>
      </c>
      <c r="AA23" s="187">
        <v>86</v>
      </c>
      <c r="AB23" s="189">
        <v>89.583333333333343</v>
      </c>
    </row>
    <row r="24" spans="1:28" ht="16.5" customHeight="1">
      <c r="A24" s="176" t="s">
        <v>61</v>
      </c>
      <c r="B24" s="62">
        <v>323</v>
      </c>
      <c r="C24" s="62">
        <v>438</v>
      </c>
      <c r="D24" s="189">
        <v>135.60371517027863</v>
      </c>
      <c r="E24" s="65">
        <v>191</v>
      </c>
      <c r="F24" s="187">
        <v>299</v>
      </c>
      <c r="G24" s="189">
        <v>156.54450261780104</v>
      </c>
      <c r="H24" s="69">
        <v>77</v>
      </c>
      <c r="I24" s="69">
        <v>71</v>
      </c>
      <c r="J24" s="189">
        <v>92.20779220779221</v>
      </c>
      <c r="K24" s="217">
        <v>19</v>
      </c>
      <c r="L24" s="187">
        <v>19</v>
      </c>
      <c r="M24" s="189">
        <v>100</v>
      </c>
      <c r="N24" s="69">
        <v>5</v>
      </c>
      <c r="O24" s="69">
        <v>3</v>
      </c>
      <c r="P24" s="189">
        <v>60</v>
      </c>
      <c r="Q24" s="220">
        <v>183</v>
      </c>
      <c r="R24" s="187">
        <v>292</v>
      </c>
      <c r="S24" s="189">
        <v>159.56284153005464</v>
      </c>
      <c r="T24" s="69">
        <v>218</v>
      </c>
      <c r="U24" s="69">
        <v>107</v>
      </c>
      <c r="V24" s="189">
        <v>49.082568807339449</v>
      </c>
      <c r="W24" s="217">
        <v>87</v>
      </c>
      <c r="X24" s="187">
        <v>95</v>
      </c>
      <c r="Y24" s="189">
        <v>109.19540229885058</v>
      </c>
      <c r="Z24" s="217">
        <v>75</v>
      </c>
      <c r="AA24" s="187">
        <v>79</v>
      </c>
      <c r="AB24" s="189">
        <v>105.33333333333333</v>
      </c>
    </row>
    <row r="25" spans="1:28" ht="16.5" customHeight="1">
      <c r="A25" s="174" t="s">
        <v>62</v>
      </c>
      <c r="B25" s="62">
        <v>1832</v>
      </c>
      <c r="C25" s="62">
        <v>2138</v>
      </c>
      <c r="D25" s="189">
        <v>116.70305676855894</v>
      </c>
      <c r="E25" s="65">
        <v>619</v>
      </c>
      <c r="F25" s="187">
        <v>779</v>
      </c>
      <c r="G25" s="189">
        <v>125.8481421647819</v>
      </c>
      <c r="H25" s="69">
        <v>279</v>
      </c>
      <c r="I25" s="69">
        <v>356</v>
      </c>
      <c r="J25" s="189">
        <v>127.59856630824373</v>
      </c>
      <c r="K25" s="217">
        <v>19</v>
      </c>
      <c r="L25" s="187">
        <v>32</v>
      </c>
      <c r="M25" s="189">
        <v>168.42105263157893</v>
      </c>
      <c r="N25" s="69">
        <v>137</v>
      </c>
      <c r="O25" s="69">
        <v>40</v>
      </c>
      <c r="P25" s="189">
        <v>29.197080291970799</v>
      </c>
      <c r="Q25" s="220">
        <v>586</v>
      </c>
      <c r="R25" s="187">
        <v>733</v>
      </c>
      <c r="S25" s="189">
        <v>125.08532423208192</v>
      </c>
      <c r="T25" s="69">
        <v>1502</v>
      </c>
      <c r="U25" s="69">
        <v>318</v>
      </c>
      <c r="V25" s="189">
        <v>21.171770972037287</v>
      </c>
      <c r="W25" s="217">
        <v>290</v>
      </c>
      <c r="X25" s="187">
        <v>210</v>
      </c>
      <c r="Y25" s="189">
        <v>72.41379310344827</v>
      </c>
      <c r="Z25" s="217">
        <v>247</v>
      </c>
      <c r="AA25" s="187">
        <v>188</v>
      </c>
      <c r="AB25" s="189">
        <v>76.113360323886639</v>
      </c>
    </row>
    <row r="26" spans="1:28" ht="16.5" customHeight="1">
      <c r="A26" s="174" t="s">
        <v>63</v>
      </c>
      <c r="B26" s="62">
        <v>959</v>
      </c>
      <c r="C26" s="62">
        <v>1207</v>
      </c>
      <c r="D26" s="189">
        <v>125.86027111574556</v>
      </c>
      <c r="E26" s="65">
        <v>482</v>
      </c>
      <c r="F26" s="187">
        <v>542</v>
      </c>
      <c r="G26" s="189">
        <v>112.44813278008299</v>
      </c>
      <c r="H26" s="69">
        <v>251</v>
      </c>
      <c r="I26" s="69">
        <v>317</v>
      </c>
      <c r="J26" s="189">
        <v>126.29482071713147</v>
      </c>
      <c r="K26" s="217">
        <v>44</v>
      </c>
      <c r="L26" s="187">
        <v>76</v>
      </c>
      <c r="M26" s="189">
        <v>172.72727272727272</v>
      </c>
      <c r="N26" s="69">
        <v>246</v>
      </c>
      <c r="O26" s="69">
        <v>105</v>
      </c>
      <c r="P26" s="189">
        <v>42.68292682926829</v>
      </c>
      <c r="Q26" s="220">
        <v>456</v>
      </c>
      <c r="R26" s="187">
        <v>533</v>
      </c>
      <c r="S26" s="189">
        <v>116.8859649122807</v>
      </c>
      <c r="T26" s="69">
        <v>610</v>
      </c>
      <c r="U26" s="69">
        <v>527</v>
      </c>
      <c r="V26" s="189">
        <v>86.393442622950829</v>
      </c>
      <c r="W26" s="217">
        <v>151</v>
      </c>
      <c r="X26" s="187">
        <v>145</v>
      </c>
      <c r="Y26" s="189">
        <v>96.026490066225165</v>
      </c>
      <c r="Z26" s="217">
        <v>109</v>
      </c>
      <c r="AA26" s="187">
        <v>120</v>
      </c>
      <c r="AB26" s="189">
        <v>110.09174311926606</v>
      </c>
    </row>
    <row r="27" spans="1:28" ht="16.5" customHeight="1">
      <c r="A27" s="174" t="s">
        <v>64</v>
      </c>
      <c r="B27" s="62">
        <v>964</v>
      </c>
      <c r="C27" s="62">
        <v>1029</v>
      </c>
      <c r="D27" s="189">
        <v>106.74273858921161</v>
      </c>
      <c r="E27" s="65">
        <v>282</v>
      </c>
      <c r="F27" s="187">
        <v>345</v>
      </c>
      <c r="G27" s="189">
        <v>122.34042553191489</v>
      </c>
      <c r="H27" s="69">
        <v>116</v>
      </c>
      <c r="I27" s="69">
        <v>52</v>
      </c>
      <c r="J27" s="189">
        <v>44.827586206896555</v>
      </c>
      <c r="K27" s="217">
        <v>26</v>
      </c>
      <c r="L27" s="187">
        <v>42</v>
      </c>
      <c r="M27" s="189">
        <v>161.53846153846155</v>
      </c>
      <c r="N27" s="69">
        <v>12</v>
      </c>
      <c r="O27" s="69">
        <v>0</v>
      </c>
      <c r="P27" s="189">
        <v>0</v>
      </c>
      <c r="Q27" s="220">
        <v>225</v>
      </c>
      <c r="R27" s="187">
        <v>305</v>
      </c>
      <c r="S27" s="189">
        <v>135.55555555555557</v>
      </c>
      <c r="T27" s="69">
        <v>858</v>
      </c>
      <c r="U27" s="69">
        <v>563</v>
      </c>
      <c r="V27" s="189">
        <v>65.617715617715618</v>
      </c>
      <c r="W27" s="217">
        <v>174</v>
      </c>
      <c r="X27" s="187">
        <v>100</v>
      </c>
      <c r="Y27" s="189">
        <v>57.47126436781609</v>
      </c>
      <c r="Z27" s="217">
        <v>148</v>
      </c>
      <c r="AA27" s="187">
        <v>88</v>
      </c>
      <c r="AB27" s="189">
        <v>59.45945945945946</v>
      </c>
    </row>
    <row r="28" spans="1:28" ht="16.5" customHeight="1">
      <c r="A28" s="174" t="s">
        <v>65</v>
      </c>
      <c r="B28" s="62">
        <v>1167</v>
      </c>
      <c r="C28" s="62">
        <v>1345</v>
      </c>
      <c r="D28" s="189">
        <v>115.2527849185947</v>
      </c>
      <c r="E28" s="65">
        <v>362</v>
      </c>
      <c r="F28" s="187">
        <v>429</v>
      </c>
      <c r="G28" s="189">
        <v>118.50828729281768</v>
      </c>
      <c r="H28" s="69">
        <v>150</v>
      </c>
      <c r="I28" s="69">
        <v>152</v>
      </c>
      <c r="J28" s="189">
        <v>101.33333333333334</v>
      </c>
      <c r="K28" s="217">
        <v>26</v>
      </c>
      <c r="L28" s="187">
        <v>19</v>
      </c>
      <c r="M28" s="189">
        <v>73.076923076923066</v>
      </c>
      <c r="N28" s="69">
        <v>81</v>
      </c>
      <c r="O28" s="69">
        <v>51</v>
      </c>
      <c r="P28" s="189">
        <v>62.962962962962962</v>
      </c>
      <c r="Q28" s="220">
        <v>344</v>
      </c>
      <c r="R28" s="187">
        <v>401</v>
      </c>
      <c r="S28" s="189">
        <v>116.56976744186048</v>
      </c>
      <c r="T28" s="69">
        <v>995</v>
      </c>
      <c r="U28" s="69">
        <v>202</v>
      </c>
      <c r="V28" s="189">
        <v>20.301507537688444</v>
      </c>
      <c r="W28" s="217">
        <v>190</v>
      </c>
      <c r="X28" s="187">
        <v>177</v>
      </c>
      <c r="Y28" s="189">
        <v>93.15789473684211</v>
      </c>
      <c r="Z28" s="217">
        <v>131</v>
      </c>
      <c r="AA28" s="187">
        <v>136</v>
      </c>
      <c r="AB28" s="189">
        <v>103.81679389312977</v>
      </c>
    </row>
    <row r="29" spans="1:28" ht="16.5" customHeight="1">
      <c r="A29" s="174" t="s">
        <v>66</v>
      </c>
      <c r="B29" s="62">
        <v>422</v>
      </c>
      <c r="C29" s="62">
        <v>495</v>
      </c>
      <c r="D29" s="189">
        <v>117.29857819905214</v>
      </c>
      <c r="E29" s="65">
        <v>339</v>
      </c>
      <c r="F29" s="187">
        <v>391</v>
      </c>
      <c r="G29" s="189">
        <v>115.33923303834808</v>
      </c>
      <c r="H29" s="69">
        <v>39</v>
      </c>
      <c r="I29" s="69">
        <v>57</v>
      </c>
      <c r="J29" s="189">
        <v>146.15384615384613</v>
      </c>
      <c r="K29" s="217">
        <v>16</v>
      </c>
      <c r="L29" s="187">
        <v>24</v>
      </c>
      <c r="M29" s="189">
        <v>150</v>
      </c>
      <c r="N29" s="69">
        <v>42</v>
      </c>
      <c r="O29" s="69">
        <v>51</v>
      </c>
      <c r="P29" s="189">
        <v>121.42857142857142</v>
      </c>
      <c r="Q29" s="220">
        <v>307</v>
      </c>
      <c r="R29" s="187">
        <v>362</v>
      </c>
      <c r="S29" s="189">
        <v>117.91530944625408</v>
      </c>
      <c r="T29" s="69">
        <v>233</v>
      </c>
      <c r="U29" s="69">
        <v>249</v>
      </c>
      <c r="V29" s="189">
        <v>106.86695278969958</v>
      </c>
      <c r="W29" s="217">
        <v>150</v>
      </c>
      <c r="X29" s="187">
        <v>142</v>
      </c>
      <c r="Y29" s="189">
        <v>94.666666666666671</v>
      </c>
      <c r="Z29" s="217">
        <v>89</v>
      </c>
      <c r="AA29" s="187">
        <v>95</v>
      </c>
      <c r="AB29" s="189">
        <v>106.74157303370787</v>
      </c>
    </row>
    <row r="30" spans="1:28" ht="16.5" customHeight="1">
      <c r="A30" s="174" t="s">
        <v>67</v>
      </c>
      <c r="B30" s="62">
        <v>529</v>
      </c>
      <c r="C30" s="62">
        <v>668</v>
      </c>
      <c r="D30" s="189">
        <v>126.27599243856334</v>
      </c>
      <c r="E30" s="65">
        <v>286</v>
      </c>
      <c r="F30" s="187">
        <v>408</v>
      </c>
      <c r="G30" s="189">
        <v>142.65734265734267</v>
      </c>
      <c r="H30" s="69">
        <v>25</v>
      </c>
      <c r="I30" s="69">
        <v>67</v>
      </c>
      <c r="J30" s="189">
        <v>268</v>
      </c>
      <c r="K30" s="217">
        <v>20</v>
      </c>
      <c r="L30" s="187">
        <v>21</v>
      </c>
      <c r="M30" s="189">
        <v>105</v>
      </c>
      <c r="N30" s="69">
        <v>1</v>
      </c>
      <c r="O30" s="69">
        <v>3</v>
      </c>
      <c r="P30" s="189">
        <v>300</v>
      </c>
      <c r="Q30" s="220">
        <v>262</v>
      </c>
      <c r="R30" s="187">
        <v>388</v>
      </c>
      <c r="S30" s="189">
        <v>148.09160305343511</v>
      </c>
      <c r="T30" s="69">
        <v>407</v>
      </c>
      <c r="U30" s="69">
        <v>370</v>
      </c>
      <c r="V30" s="189">
        <v>90.909090909090907</v>
      </c>
      <c r="W30" s="217">
        <v>169</v>
      </c>
      <c r="X30" s="187">
        <v>96</v>
      </c>
      <c r="Y30" s="189">
        <v>56.80473372781065</v>
      </c>
      <c r="Z30" s="217">
        <v>131</v>
      </c>
      <c r="AA30" s="187">
        <v>74</v>
      </c>
      <c r="AB30" s="189">
        <v>56.488549618320619</v>
      </c>
    </row>
    <row r="31" spans="1:28" ht="16.5" customHeight="1">
      <c r="A31" s="174" t="s">
        <v>68</v>
      </c>
      <c r="B31" s="62">
        <v>634</v>
      </c>
      <c r="C31" s="62">
        <v>702</v>
      </c>
      <c r="D31" s="189">
        <v>110.72555205047318</v>
      </c>
      <c r="E31" s="65">
        <v>430</v>
      </c>
      <c r="F31" s="187">
        <v>424</v>
      </c>
      <c r="G31" s="189">
        <v>98.604651162790702</v>
      </c>
      <c r="H31" s="69">
        <v>118</v>
      </c>
      <c r="I31" s="69">
        <v>128</v>
      </c>
      <c r="J31" s="189">
        <v>108.47457627118644</v>
      </c>
      <c r="K31" s="218">
        <v>39</v>
      </c>
      <c r="L31" s="187">
        <v>35</v>
      </c>
      <c r="M31" s="189">
        <v>89.743589743589752</v>
      </c>
      <c r="N31" s="69">
        <v>61</v>
      </c>
      <c r="O31" s="69">
        <v>55</v>
      </c>
      <c r="P31" s="189">
        <v>90.163934426229503</v>
      </c>
      <c r="Q31" s="221">
        <v>418</v>
      </c>
      <c r="R31" s="187">
        <v>416</v>
      </c>
      <c r="S31" s="189">
        <v>99.52153110047847</v>
      </c>
      <c r="T31" s="69">
        <v>408</v>
      </c>
      <c r="U31" s="69">
        <v>134</v>
      </c>
      <c r="V31" s="189">
        <v>32.843137254901961</v>
      </c>
      <c r="W31" s="218">
        <v>206</v>
      </c>
      <c r="X31" s="187">
        <v>113</v>
      </c>
      <c r="Y31" s="189">
        <v>54.854368932038831</v>
      </c>
      <c r="Z31" s="218">
        <v>182</v>
      </c>
      <c r="AA31" s="187">
        <v>103</v>
      </c>
      <c r="AB31" s="189">
        <v>56.593406593406591</v>
      </c>
    </row>
    <row r="32" spans="1:28" ht="16.5" customHeight="1">
      <c r="A32" s="174" t="s">
        <v>69</v>
      </c>
      <c r="B32" s="114">
        <v>697</v>
      </c>
      <c r="C32" s="62">
        <v>862</v>
      </c>
      <c r="D32" s="189">
        <v>123.67288378766142</v>
      </c>
      <c r="E32" s="65">
        <v>383</v>
      </c>
      <c r="F32" s="187">
        <v>489</v>
      </c>
      <c r="G32" s="189">
        <v>127.67624020887729</v>
      </c>
      <c r="H32" s="69">
        <v>137</v>
      </c>
      <c r="I32" s="69">
        <v>156</v>
      </c>
      <c r="J32" s="189">
        <v>113.86861313868613</v>
      </c>
      <c r="K32" s="219">
        <v>35</v>
      </c>
      <c r="L32" s="187">
        <v>57</v>
      </c>
      <c r="M32" s="189">
        <v>162.85714285714286</v>
      </c>
      <c r="N32" s="69">
        <v>43</v>
      </c>
      <c r="O32" s="69">
        <v>61</v>
      </c>
      <c r="P32" s="189">
        <v>141.86046511627907</v>
      </c>
      <c r="Q32" s="219">
        <v>354</v>
      </c>
      <c r="R32" s="187">
        <v>447</v>
      </c>
      <c r="S32" s="189">
        <v>126.27118644067797</v>
      </c>
      <c r="T32" s="69">
        <v>490</v>
      </c>
      <c r="U32" s="69">
        <v>360</v>
      </c>
      <c r="V32" s="189">
        <v>73.469387755102048</v>
      </c>
      <c r="W32" s="219">
        <v>205</v>
      </c>
      <c r="X32" s="187">
        <v>182</v>
      </c>
      <c r="Y32" s="189">
        <v>88.780487804878049</v>
      </c>
      <c r="Z32" s="219">
        <v>145</v>
      </c>
      <c r="AA32" s="187">
        <v>132</v>
      </c>
      <c r="AB32" s="189">
        <v>91.034482758620697</v>
      </c>
    </row>
    <row r="33" spans="1:28" ht="16.5" customHeight="1">
      <c r="A33" s="174" t="s">
        <v>70</v>
      </c>
      <c r="B33" s="72">
        <v>991</v>
      </c>
      <c r="C33" s="62">
        <v>1155</v>
      </c>
      <c r="D33" s="189">
        <v>116.5489404641776</v>
      </c>
      <c r="E33" s="65">
        <v>381</v>
      </c>
      <c r="F33" s="187">
        <v>466</v>
      </c>
      <c r="G33" s="189">
        <v>122.30971128608923</v>
      </c>
      <c r="H33" s="69">
        <v>157</v>
      </c>
      <c r="I33" s="69">
        <v>154</v>
      </c>
      <c r="J33" s="189">
        <v>98.089171974522287</v>
      </c>
      <c r="K33" s="219">
        <v>14</v>
      </c>
      <c r="L33" s="187">
        <v>34</v>
      </c>
      <c r="M33" s="189">
        <v>242.85714285714283</v>
      </c>
      <c r="N33" s="69">
        <v>63</v>
      </c>
      <c r="O33" s="69">
        <v>81</v>
      </c>
      <c r="P33" s="189">
        <v>128.57142857142858</v>
      </c>
      <c r="Q33" s="219">
        <v>348</v>
      </c>
      <c r="R33" s="187">
        <v>426</v>
      </c>
      <c r="S33" s="189">
        <v>122.41379310344827</v>
      </c>
      <c r="T33" s="69">
        <v>793</v>
      </c>
      <c r="U33" s="69">
        <v>259</v>
      </c>
      <c r="V33" s="189">
        <v>32.66078184110971</v>
      </c>
      <c r="W33" s="219">
        <v>190</v>
      </c>
      <c r="X33" s="187">
        <v>232</v>
      </c>
      <c r="Y33" s="189">
        <v>122.10526315789474</v>
      </c>
      <c r="Z33" s="219">
        <v>117</v>
      </c>
      <c r="AA33" s="187">
        <v>166</v>
      </c>
      <c r="AB33" s="189">
        <v>141.88034188034189</v>
      </c>
    </row>
    <row r="34" spans="1:28" ht="13.8" customHeight="1">
      <c r="A34" s="174" t="s">
        <v>71</v>
      </c>
      <c r="B34" s="72">
        <v>725</v>
      </c>
      <c r="C34" s="62">
        <v>676</v>
      </c>
      <c r="D34" s="189">
        <v>93.241379310344826</v>
      </c>
      <c r="E34" s="65">
        <v>582</v>
      </c>
      <c r="F34" s="187">
        <v>476</v>
      </c>
      <c r="G34" s="189">
        <v>81.786941580756007</v>
      </c>
      <c r="H34" s="69">
        <v>225</v>
      </c>
      <c r="I34" s="69">
        <v>187</v>
      </c>
      <c r="J34" s="189">
        <v>83.111111111111114</v>
      </c>
      <c r="K34" s="219">
        <v>77</v>
      </c>
      <c r="L34" s="187">
        <v>33</v>
      </c>
      <c r="M34" s="189">
        <v>42.857142857142854</v>
      </c>
      <c r="N34" s="69">
        <v>59</v>
      </c>
      <c r="O34" s="69">
        <v>31</v>
      </c>
      <c r="P34" s="189">
        <v>52.542372881355938</v>
      </c>
      <c r="Q34" s="219">
        <v>563</v>
      </c>
      <c r="R34" s="187">
        <v>456</v>
      </c>
      <c r="S34" s="189">
        <v>80.99467140319716</v>
      </c>
      <c r="T34" s="69">
        <v>315</v>
      </c>
      <c r="U34" s="69">
        <v>151</v>
      </c>
      <c r="V34" s="189">
        <v>47.936507936507937</v>
      </c>
      <c r="W34" s="219">
        <v>175</v>
      </c>
      <c r="X34" s="187">
        <v>137</v>
      </c>
      <c r="Y34" s="189">
        <v>78.285714285714278</v>
      </c>
      <c r="Z34" s="219">
        <v>158</v>
      </c>
      <c r="AA34" s="187">
        <v>120</v>
      </c>
      <c r="AB34" s="189">
        <v>75.949367088607602</v>
      </c>
    </row>
    <row r="35" spans="1:28">
      <c r="A35" s="174" t="s">
        <v>72</v>
      </c>
      <c r="B35" s="184">
        <v>595</v>
      </c>
      <c r="C35" s="62">
        <v>563</v>
      </c>
      <c r="D35" s="189">
        <v>94.621848739495789</v>
      </c>
      <c r="E35" s="225">
        <v>418</v>
      </c>
      <c r="F35" s="187">
        <v>376</v>
      </c>
      <c r="G35" s="189">
        <v>89.952153110047846</v>
      </c>
      <c r="H35" s="226">
        <v>211</v>
      </c>
      <c r="I35" s="69">
        <v>183</v>
      </c>
      <c r="J35" s="189">
        <v>86.729857819905206</v>
      </c>
      <c r="K35" s="219">
        <v>26</v>
      </c>
      <c r="L35" s="187">
        <v>25</v>
      </c>
      <c r="M35" s="189">
        <v>96.15384615384616</v>
      </c>
      <c r="N35" s="185">
        <v>85</v>
      </c>
      <c r="O35" s="69">
        <v>73</v>
      </c>
      <c r="P35" s="189">
        <v>85.882352941176464</v>
      </c>
      <c r="Q35" s="219">
        <v>404</v>
      </c>
      <c r="R35" s="187">
        <v>340</v>
      </c>
      <c r="S35" s="189">
        <v>84.158415841584159</v>
      </c>
      <c r="T35" s="69">
        <v>271</v>
      </c>
      <c r="U35" s="69">
        <v>152</v>
      </c>
      <c r="V35" s="189">
        <v>56.08856088560885</v>
      </c>
      <c r="W35" s="219">
        <v>137</v>
      </c>
      <c r="X35" s="187">
        <v>100</v>
      </c>
      <c r="Y35" s="189">
        <v>72.992700729927009</v>
      </c>
      <c r="Z35" s="219">
        <v>122</v>
      </c>
      <c r="AA35" s="187">
        <v>96</v>
      </c>
      <c r="AB35" s="189">
        <v>78.688524590163937</v>
      </c>
    </row>
    <row r="36" spans="1:28">
      <c r="A36" s="177" t="s">
        <v>73</v>
      </c>
      <c r="B36" s="184">
        <v>1140</v>
      </c>
      <c r="C36" s="62">
        <v>1409</v>
      </c>
      <c r="D36" s="189">
        <v>123.59649122807016</v>
      </c>
      <c r="E36" s="185">
        <v>409</v>
      </c>
      <c r="F36" s="187">
        <v>515</v>
      </c>
      <c r="G36" s="189">
        <v>125.91687041564792</v>
      </c>
      <c r="H36" s="226">
        <v>219</v>
      </c>
      <c r="I36" s="69">
        <v>288</v>
      </c>
      <c r="J36" s="189">
        <v>131.50684931506848</v>
      </c>
      <c r="K36" s="219">
        <v>34</v>
      </c>
      <c r="L36" s="187">
        <v>47</v>
      </c>
      <c r="M36" s="189">
        <v>138.23529411764704</v>
      </c>
      <c r="N36" s="185">
        <v>122</v>
      </c>
      <c r="O36" s="69">
        <v>134</v>
      </c>
      <c r="P36" s="189">
        <v>109.8360655737705</v>
      </c>
      <c r="Q36" s="219">
        <v>386</v>
      </c>
      <c r="R36" s="187">
        <v>489</v>
      </c>
      <c r="S36" s="189">
        <v>126.6839378238342</v>
      </c>
      <c r="T36" s="69">
        <v>877</v>
      </c>
      <c r="U36" s="69">
        <v>138</v>
      </c>
      <c r="V36" s="189">
        <v>15.735461801596351</v>
      </c>
      <c r="W36" s="219">
        <v>148</v>
      </c>
      <c r="X36" s="187">
        <v>109</v>
      </c>
      <c r="Y36" s="189">
        <v>73.648648648648646</v>
      </c>
      <c r="Z36" s="219">
        <v>126</v>
      </c>
      <c r="AA36" s="187">
        <v>104</v>
      </c>
      <c r="AB36" s="189">
        <v>82.539682539682531</v>
      </c>
    </row>
    <row r="37" spans="1:28">
      <c r="A37" s="177" t="s">
        <v>74</v>
      </c>
      <c r="B37" s="184">
        <v>411</v>
      </c>
      <c r="C37" s="62">
        <v>453</v>
      </c>
      <c r="D37" s="189">
        <v>110.21897810218979</v>
      </c>
      <c r="E37" s="185">
        <v>215</v>
      </c>
      <c r="F37" s="187">
        <v>282</v>
      </c>
      <c r="G37" s="189">
        <v>131.16279069767444</v>
      </c>
      <c r="H37" s="226">
        <v>78</v>
      </c>
      <c r="I37" s="69">
        <v>132</v>
      </c>
      <c r="J37" s="189">
        <v>169.23076923076923</v>
      </c>
      <c r="K37" s="219">
        <v>8</v>
      </c>
      <c r="L37" s="187">
        <v>18</v>
      </c>
      <c r="M37" s="189">
        <v>225</v>
      </c>
      <c r="N37" s="185">
        <v>33</v>
      </c>
      <c r="O37" s="69">
        <v>26</v>
      </c>
      <c r="P37" s="189">
        <v>78.787878787878782</v>
      </c>
      <c r="Q37" s="219">
        <v>196</v>
      </c>
      <c r="R37" s="187">
        <v>265</v>
      </c>
      <c r="S37" s="189">
        <v>135.20408163265304</v>
      </c>
      <c r="T37" s="69">
        <v>329</v>
      </c>
      <c r="U37" s="69">
        <v>332</v>
      </c>
      <c r="V37" s="189">
        <v>100.91185410334347</v>
      </c>
      <c r="W37" s="219">
        <v>134</v>
      </c>
      <c r="X37" s="187">
        <v>111</v>
      </c>
      <c r="Y37" s="189">
        <v>82.835820895522389</v>
      </c>
      <c r="Z37" s="219">
        <v>98</v>
      </c>
      <c r="AA37" s="187">
        <v>94</v>
      </c>
      <c r="AB37" s="189">
        <v>95.918367346938766</v>
      </c>
    </row>
    <row r="38" spans="1:28">
      <c r="A38" s="177" t="s">
        <v>75</v>
      </c>
      <c r="B38" s="184">
        <v>173</v>
      </c>
      <c r="C38" s="62">
        <v>208</v>
      </c>
      <c r="D38" s="189">
        <v>120.23121387283237</v>
      </c>
      <c r="E38" s="185">
        <v>105</v>
      </c>
      <c r="F38" s="187">
        <v>131</v>
      </c>
      <c r="G38" s="189">
        <v>124.76190476190476</v>
      </c>
      <c r="H38" s="226">
        <v>40</v>
      </c>
      <c r="I38" s="69">
        <v>38</v>
      </c>
      <c r="J38" s="189">
        <v>95</v>
      </c>
      <c r="K38" s="219">
        <v>15</v>
      </c>
      <c r="L38" s="187">
        <v>6</v>
      </c>
      <c r="M38" s="189">
        <v>40</v>
      </c>
      <c r="N38" s="185">
        <v>11</v>
      </c>
      <c r="O38" s="69">
        <v>14</v>
      </c>
      <c r="P38" s="189">
        <v>127.27272727272727</v>
      </c>
      <c r="Q38" s="219">
        <v>99</v>
      </c>
      <c r="R38" s="187">
        <v>127</v>
      </c>
      <c r="S38" s="189">
        <v>128.28282828282829</v>
      </c>
      <c r="T38" s="69">
        <v>119</v>
      </c>
      <c r="U38" s="69">
        <v>30</v>
      </c>
      <c r="V38" s="189">
        <v>25.210084033613445</v>
      </c>
      <c r="W38" s="219">
        <v>51</v>
      </c>
      <c r="X38" s="187">
        <v>27</v>
      </c>
      <c r="Y38" s="189">
        <v>52.941176470588239</v>
      </c>
      <c r="Z38" s="219">
        <v>38</v>
      </c>
      <c r="AA38" s="187">
        <v>24</v>
      </c>
      <c r="AB38" s="189">
        <v>63.157894736842103</v>
      </c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85" zoomScaleNormal="85" zoomScaleSheetLayoutView="85" workbookViewId="0">
      <selection activeCell="B9" sqref="B9:AB38"/>
    </sheetView>
  </sheetViews>
  <sheetFormatPr defaultRowHeight="15.6"/>
  <cols>
    <col min="1" max="1" width="19.33203125" style="73" customWidth="1"/>
    <col min="2" max="2" width="9.6640625" style="73" customWidth="1"/>
    <col min="3" max="3" width="9.44140625" style="73" customWidth="1"/>
    <col min="4" max="4" width="8.6640625" style="73" customWidth="1"/>
    <col min="5" max="6" width="9.44140625" style="67" customWidth="1"/>
    <col min="7" max="7" width="7.6640625" style="67" customWidth="1"/>
    <col min="8" max="8" width="8.88671875" style="67" customWidth="1"/>
    <col min="9" max="9" width="8.6640625" style="67" customWidth="1"/>
    <col min="10" max="10" width="7.6640625" style="67" customWidth="1"/>
    <col min="11" max="12" width="7.44140625" style="67" customWidth="1"/>
    <col min="13" max="13" width="6.33203125" style="67" customWidth="1"/>
    <col min="14" max="14" width="7.6640625" style="67" customWidth="1"/>
    <col min="15" max="15" width="7.33203125" style="67" customWidth="1"/>
    <col min="16" max="16" width="7.5546875" style="67" customWidth="1"/>
    <col min="17" max="17" width="8.33203125" style="67" customWidth="1"/>
    <col min="18" max="18" width="9.33203125" style="67" customWidth="1"/>
    <col min="19" max="19" width="7.33203125" style="67" customWidth="1"/>
    <col min="20" max="21" width="9.109375" style="67" customWidth="1"/>
    <col min="22" max="22" width="8" style="67" customWidth="1"/>
    <col min="23" max="24" width="9.109375" style="67" customWidth="1"/>
    <col min="25" max="25" width="8" style="67" customWidth="1"/>
    <col min="26" max="26" width="9" style="67" customWidth="1"/>
    <col min="27" max="27" width="9.33203125" style="67" customWidth="1"/>
    <col min="28" max="28" width="6.88671875" style="67" customWidth="1"/>
    <col min="29" max="253" width="9.109375" style="67"/>
    <col min="254" max="254" width="19.33203125" style="67" customWidth="1"/>
    <col min="255" max="255" width="9.6640625" style="67" customWidth="1"/>
    <col min="256" max="256" width="9.44140625" style="67" customWidth="1"/>
    <col min="257" max="257" width="8.6640625" style="67" customWidth="1"/>
    <col min="258" max="259" width="9.44140625" style="67" customWidth="1"/>
    <col min="260" max="260" width="7.6640625" style="67" customWidth="1"/>
    <col min="261" max="261" width="8.88671875" style="67" customWidth="1"/>
    <col min="262" max="262" width="8.6640625" style="67" customWidth="1"/>
    <col min="263" max="263" width="7.6640625" style="67" customWidth="1"/>
    <col min="264" max="265" width="8.109375" style="67" customWidth="1"/>
    <col min="266" max="266" width="6.44140625" style="67" customWidth="1"/>
    <col min="267" max="268" width="7.44140625" style="67" customWidth="1"/>
    <col min="269" max="269" width="6.33203125" style="67" customWidth="1"/>
    <col min="270" max="270" width="7.6640625" style="67" customWidth="1"/>
    <col min="271" max="271" width="7.33203125" style="67" customWidth="1"/>
    <col min="272" max="272" width="7.5546875" style="67" customWidth="1"/>
    <col min="273" max="273" width="8.33203125" style="67" customWidth="1"/>
    <col min="274" max="274" width="9.33203125" style="67" customWidth="1"/>
    <col min="275" max="275" width="7.33203125" style="67" customWidth="1"/>
    <col min="276" max="277" width="9.109375" style="67" customWidth="1"/>
    <col min="278" max="278" width="8" style="67" customWidth="1"/>
    <col min="279" max="280" width="9.109375" style="67" customWidth="1"/>
    <col min="281" max="281" width="8" style="67" customWidth="1"/>
    <col min="282" max="282" width="9" style="67" customWidth="1"/>
    <col min="283" max="283" width="9.33203125" style="67" customWidth="1"/>
    <col min="284" max="284" width="6.88671875" style="67" customWidth="1"/>
    <col min="285" max="509" width="9.109375" style="67"/>
    <col min="510" max="510" width="19.33203125" style="67" customWidth="1"/>
    <col min="511" max="511" width="9.6640625" style="67" customWidth="1"/>
    <col min="512" max="512" width="9.44140625" style="67" customWidth="1"/>
    <col min="513" max="513" width="8.6640625" style="67" customWidth="1"/>
    <col min="514" max="515" width="9.44140625" style="67" customWidth="1"/>
    <col min="516" max="516" width="7.6640625" style="67" customWidth="1"/>
    <col min="517" max="517" width="8.88671875" style="67" customWidth="1"/>
    <col min="518" max="518" width="8.6640625" style="67" customWidth="1"/>
    <col min="519" max="519" width="7.6640625" style="67" customWidth="1"/>
    <col min="520" max="521" width="8.109375" style="67" customWidth="1"/>
    <col min="522" max="522" width="6.44140625" style="67" customWidth="1"/>
    <col min="523" max="524" width="7.44140625" style="67" customWidth="1"/>
    <col min="525" max="525" width="6.33203125" style="67" customWidth="1"/>
    <col min="526" max="526" width="7.6640625" style="67" customWidth="1"/>
    <col min="527" max="527" width="7.33203125" style="67" customWidth="1"/>
    <col min="528" max="528" width="7.5546875" style="67" customWidth="1"/>
    <col min="529" max="529" width="8.33203125" style="67" customWidth="1"/>
    <col min="530" max="530" width="9.33203125" style="67" customWidth="1"/>
    <col min="531" max="531" width="7.33203125" style="67" customWidth="1"/>
    <col min="532" max="533" width="9.109375" style="67" customWidth="1"/>
    <col min="534" max="534" width="8" style="67" customWidth="1"/>
    <col min="535" max="536" width="9.109375" style="67" customWidth="1"/>
    <col min="537" max="537" width="8" style="67" customWidth="1"/>
    <col min="538" max="538" width="9" style="67" customWidth="1"/>
    <col min="539" max="539" width="9.33203125" style="67" customWidth="1"/>
    <col min="540" max="540" width="6.88671875" style="67" customWidth="1"/>
    <col min="541" max="765" width="9.109375" style="67"/>
    <col min="766" max="766" width="19.33203125" style="67" customWidth="1"/>
    <col min="767" max="767" width="9.6640625" style="67" customWidth="1"/>
    <col min="768" max="768" width="9.44140625" style="67" customWidth="1"/>
    <col min="769" max="769" width="8.6640625" style="67" customWidth="1"/>
    <col min="770" max="771" width="9.44140625" style="67" customWidth="1"/>
    <col min="772" max="772" width="7.6640625" style="67" customWidth="1"/>
    <col min="773" max="773" width="8.88671875" style="67" customWidth="1"/>
    <col min="774" max="774" width="8.6640625" style="67" customWidth="1"/>
    <col min="775" max="775" width="7.6640625" style="67" customWidth="1"/>
    <col min="776" max="777" width="8.109375" style="67" customWidth="1"/>
    <col min="778" max="778" width="6.44140625" style="67" customWidth="1"/>
    <col min="779" max="780" width="7.44140625" style="67" customWidth="1"/>
    <col min="781" max="781" width="6.33203125" style="67" customWidth="1"/>
    <col min="782" max="782" width="7.6640625" style="67" customWidth="1"/>
    <col min="783" max="783" width="7.33203125" style="67" customWidth="1"/>
    <col min="784" max="784" width="7.5546875" style="67" customWidth="1"/>
    <col min="785" max="785" width="8.33203125" style="67" customWidth="1"/>
    <col min="786" max="786" width="9.33203125" style="67" customWidth="1"/>
    <col min="787" max="787" width="7.33203125" style="67" customWidth="1"/>
    <col min="788" max="789" width="9.109375" style="67" customWidth="1"/>
    <col min="790" max="790" width="8" style="67" customWidth="1"/>
    <col min="791" max="792" width="9.109375" style="67" customWidth="1"/>
    <col min="793" max="793" width="8" style="67" customWidth="1"/>
    <col min="794" max="794" width="9" style="67" customWidth="1"/>
    <col min="795" max="795" width="9.33203125" style="67" customWidth="1"/>
    <col min="796" max="796" width="6.88671875" style="67" customWidth="1"/>
    <col min="797" max="1021" width="9.109375" style="67"/>
    <col min="1022" max="1022" width="19.33203125" style="67" customWidth="1"/>
    <col min="1023" max="1023" width="9.6640625" style="67" customWidth="1"/>
    <col min="1024" max="1024" width="9.44140625" style="67" customWidth="1"/>
    <col min="1025" max="1025" width="8.6640625" style="67" customWidth="1"/>
    <col min="1026" max="1027" width="9.44140625" style="67" customWidth="1"/>
    <col min="1028" max="1028" width="7.6640625" style="67" customWidth="1"/>
    <col min="1029" max="1029" width="8.88671875" style="67" customWidth="1"/>
    <col min="1030" max="1030" width="8.6640625" style="67" customWidth="1"/>
    <col min="1031" max="1031" width="7.6640625" style="67" customWidth="1"/>
    <col min="1032" max="1033" width="8.109375" style="67" customWidth="1"/>
    <col min="1034" max="1034" width="6.44140625" style="67" customWidth="1"/>
    <col min="1035" max="1036" width="7.44140625" style="67" customWidth="1"/>
    <col min="1037" max="1037" width="6.33203125" style="67" customWidth="1"/>
    <col min="1038" max="1038" width="7.6640625" style="67" customWidth="1"/>
    <col min="1039" max="1039" width="7.33203125" style="67" customWidth="1"/>
    <col min="1040" max="1040" width="7.5546875" style="67" customWidth="1"/>
    <col min="1041" max="1041" width="8.33203125" style="67" customWidth="1"/>
    <col min="1042" max="1042" width="9.33203125" style="67" customWidth="1"/>
    <col min="1043" max="1043" width="7.33203125" style="67" customWidth="1"/>
    <col min="1044" max="1045" width="9.109375" style="67" customWidth="1"/>
    <col min="1046" max="1046" width="8" style="67" customWidth="1"/>
    <col min="1047" max="1048" width="9.109375" style="67" customWidth="1"/>
    <col min="1049" max="1049" width="8" style="67" customWidth="1"/>
    <col min="1050" max="1050" width="9" style="67" customWidth="1"/>
    <col min="1051" max="1051" width="9.33203125" style="67" customWidth="1"/>
    <col min="1052" max="1052" width="6.88671875" style="67" customWidth="1"/>
    <col min="1053" max="1277" width="9.109375" style="67"/>
    <col min="1278" max="1278" width="19.33203125" style="67" customWidth="1"/>
    <col min="1279" max="1279" width="9.6640625" style="67" customWidth="1"/>
    <col min="1280" max="1280" width="9.44140625" style="67" customWidth="1"/>
    <col min="1281" max="1281" width="8.6640625" style="67" customWidth="1"/>
    <col min="1282" max="1283" width="9.44140625" style="67" customWidth="1"/>
    <col min="1284" max="1284" width="7.6640625" style="67" customWidth="1"/>
    <col min="1285" max="1285" width="8.88671875" style="67" customWidth="1"/>
    <col min="1286" max="1286" width="8.6640625" style="67" customWidth="1"/>
    <col min="1287" max="1287" width="7.6640625" style="67" customWidth="1"/>
    <col min="1288" max="1289" width="8.109375" style="67" customWidth="1"/>
    <col min="1290" max="1290" width="6.44140625" style="67" customWidth="1"/>
    <col min="1291" max="1292" width="7.44140625" style="67" customWidth="1"/>
    <col min="1293" max="1293" width="6.33203125" style="67" customWidth="1"/>
    <col min="1294" max="1294" width="7.6640625" style="67" customWidth="1"/>
    <col min="1295" max="1295" width="7.33203125" style="67" customWidth="1"/>
    <col min="1296" max="1296" width="7.5546875" style="67" customWidth="1"/>
    <col min="1297" max="1297" width="8.33203125" style="67" customWidth="1"/>
    <col min="1298" max="1298" width="9.33203125" style="67" customWidth="1"/>
    <col min="1299" max="1299" width="7.33203125" style="67" customWidth="1"/>
    <col min="1300" max="1301" width="9.109375" style="67" customWidth="1"/>
    <col min="1302" max="1302" width="8" style="67" customWidth="1"/>
    <col min="1303" max="1304" width="9.109375" style="67" customWidth="1"/>
    <col min="1305" max="1305" width="8" style="67" customWidth="1"/>
    <col min="1306" max="1306" width="9" style="67" customWidth="1"/>
    <col min="1307" max="1307" width="9.33203125" style="67" customWidth="1"/>
    <col min="1308" max="1308" width="6.88671875" style="67" customWidth="1"/>
    <col min="1309" max="1533" width="9.109375" style="67"/>
    <col min="1534" max="1534" width="19.33203125" style="67" customWidth="1"/>
    <col min="1535" max="1535" width="9.6640625" style="67" customWidth="1"/>
    <col min="1536" max="1536" width="9.44140625" style="67" customWidth="1"/>
    <col min="1537" max="1537" width="8.6640625" style="67" customWidth="1"/>
    <col min="1538" max="1539" width="9.44140625" style="67" customWidth="1"/>
    <col min="1540" max="1540" width="7.6640625" style="67" customWidth="1"/>
    <col min="1541" max="1541" width="8.88671875" style="67" customWidth="1"/>
    <col min="1542" max="1542" width="8.6640625" style="67" customWidth="1"/>
    <col min="1543" max="1543" width="7.6640625" style="67" customWidth="1"/>
    <col min="1544" max="1545" width="8.109375" style="67" customWidth="1"/>
    <col min="1546" max="1546" width="6.44140625" style="67" customWidth="1"/>
    <col min="1547" max="1548" width="7.44140625" style="67" customWidth="1"/>
    <col min="1549" max="1549" width="6.33203125" style="67" customWidth="1"/>
    <col min="1550" max="1550" width="7.6640625" style="67" customWidth="1"/>
    <col min="1551" max="1551" width="7.33203125" style="67" customWidth="1"/>
    <col min="1552" max="1552" width="7.5546875" style="67" customWidth="1"/>
    <col min="1553" max="1553" width="8.33203125" style="67" customWidth="1"/>
    <col min="1554" max="1554" width="9.33203125" style="67" customWidth="1"/>
    <col min="1555" max="1555" width="7.33203125" style="67" customWidth="1"/>
    <col min="1556" max="1557" width="9.109375" style="67" customWidth="1"/>
    <col min="1558" max="1558" width="8" style="67" customWidth="1"/>
    <col min="1559" max="1560" width="9.109375" style="67" customWidth="1"/>
    <col min="1561" max="1561" width="8" style="67" customWidth="1"/>
    <col min="1562" max="1562" width="9" style="67" customWidth="1"/>
    <col min="1563" max="1563" width="9.33203125" style="67" customWidth="1"/>
    <col min="1564" max="1564" width="6.88671875" style="67" customWidth="1"/>
    <col min="1565" max="1789" width="9.109375" style="67"/>
    <col min="1790" max="1790" width="19.33203125" style="67" customWidth="1"/>
    <col min="1791" max="1791" width="9.6640625" style="67" customWidth="1"/>
    <col min="1792" max="1792" width="9.44140625" style="67" customWidth="1"/>
    <col min="1793" max="1793" width="8.6640625" style="67" customWidth="1"/>
    <col min="1794" max="1795" width="9.44140625" style="67" customWidth="1"/>
    <col min="1796" max="1796" width="7.6640625" style="67" customWidth="1"/>
    <col min="1797" max="1797" width="8.88671875" style="67" customWidth="1"/>
    <col min="1798" max="1798" width="8.6640625" style="67" customWidth="1"/>
    <col min="1799" max="1799" width="7.6640625" style="67" customWidth="1"/>
    <col min="1800" max="1801" width="8.109375" style="67" customWidth="1"/>
    <col min="1802" max="1802" width="6.44140625" style="67" customWidth="1"/>
    <col min="1803" max="1804" width="7.44140625" style="67" customWidth="1"/>
    <col min="1805" max="1805" width="6.33203125" style="67" customWidth="1"/>
    <col min="1806" max="1806" width="7.6640625" style="67" customWidth="1"/>
    <col min="1807" max="1807" width="7.33203125" style="67" customWidth="1"/>
    <col min="1808" max="1808" width="7.5546875" style="67" customWidth="1"/>
    <col min="1809" max="1809" width="8.33203125" style="67" customWidth="1"/>
    <col min="1810" max="1810" width="9.33203125" style="67" customWidth="1"/>
    <col min="1811" max="1811" width="7.33203125" style="67" customWidth="1"/>
    <col min="1812" max="1813" width="9.109375" style="67" customWidth="1"/>
    <col min="1814" max="1814" width="8" style="67" customWidth="1"/>
    <col min="1815" max="1816" width="9.109375" style="67" customWidth="1"/>
    <col min="1817" max="1817" width="8" style="67" customWidth="1"/>
    <col min="1818" max="1818" width="9" style="67" customWidth="1"/>
    <col min="1819" max="1819" width="9.33203125" style="67" customWidth="1"/>
    <col min="1820" max="1820" width="6.88671875" style="67" customWidth="1"/>
    <col min="1821" max="2045" width="9.109375" style="67"/>
    <col min="2046" max="2046" width="19.33203125" style="67" customWidth="1"/>
    <col min="2047" max="2047" width="9.6640625" style="67" customWidth="1"/>
    <col min="2048" max="2048" width="9.44140625" style="67" customWidth="1"/>
    <col min="2049" max="2049" width="8.6640625" style="67" customWidth="1"/>
    <col min="2050" max="2051" width="9.44140625" style="67" customWidth="1"/>
    <col min="2052" max="2052" width="7.6640625" style="67" customWidth="1"/>
    <col min="2053" max="2053" width="8.88671875" style="67" customWidth="1"/>
    <col min="2054" max="2054" width="8.6640625" style="67" customWidth="1"/>
    <col min="2055" max="2055" width="7.6640625" style="67" customWidth="1"/>
    <col min="2056" max="2057" width="8.109375" style="67" customWidth="1"/>
    <col min="2058" max="2058" width="6.44140625" style="67" customWidth="1"/>
    <col min="2059" max="2060" width="7.44140625" style="67" customWidth="1"/>
    <col min="2061" max="2061" width="6.33203125" style="67" customWidth="1"/>
    <col min="2062" max="2062" width="7.6640625" style="67" customWidth="1"/>
    <col min="2063" max="2063" width="7.33203125" style="67" customWidth="1"/>
    <col min="2064" max="2064" width="7.5546875" style="67" customWidth="1"/>
    <col min="2065" max="2065" width="8.33203125" style="67" customWidth="1"/>
    <col min="2066" max="2066" width="9.33203125" style="67" customWidth="1"/>
    <col min="2067" max="2067" width="7.33203125" style="67" customWidth="1"/>
    <col min="2068" max="2069" width="9.109375" style="67" customWidth="1"/>
    <col min="2070" max="2070" width="8" style="67" customWidth="1"/>
    <col min="2071" max="2072" width="9.109375" style="67" customWidth="1"/>
    <col min="2073" max="2073" width="8" style="67" customWidth="1"/>
    <col min="2074" max="2074" width="9" style="67" customWidth="1"/>
    <col min="2075" max="2075" width="9.33203125" style="67" customWidth="1"/>
    <col min="2076" max="2076" width="6.88671875" style="67" customWidth="1"/>
    <col min="2077" max="2301" width="9.109375" style="67"/>
    <col min="2302" max="2302" width="19.33203125" style="67" customWidth="1"/>
    <col min="2303" max="2303" width="9.6640625" style="67" customWidth="1"/>
    <col min="2304" max="2304" width="9.44140625" style="67" customWidth="1"/>
    <col min="2305" max="2305" width="8.6640625" style="67" customWidth="1"/>
    <col min="2306" max="2307" width="9.44140625" style="67" customWidth="1"/>
    <col min="2308" max="2308" width="7.6640625" style="67" customWidth="1"/>
    <col min="2309" max="2309" width="8.88671875" style="67" customWidth="1"/>
    <col min="2310" max="2310" width="8.6640625" style="67" customWidth="1"/>
    <col min="2311" max="2311" width="7.6640625" style="67" customWidth="1"/>
    <col min="2312" max="2313" width="8.109375" style="67" customWidth="1"/>
    <col min="2314" max="2314" width="6.44140625" style="67" customWidth="1"/>
    <col min="2315" max="2316" width="7.44140625" style="67" customWidth="1"/>
    <col min="2317" max="2317" width="6.33203125" style="67" customWidth="1"/>
    <col min="2318" max="2318" width="7.6640625" style="67" customWidth="1"/>
    <col min="2319" max="2319" width="7.33203125" style="67" customWidth="1"/>
    <col min="2320" max="2320" width="7.5546875" style="67" customWidth="1"/>
    <col min="2321" max="2321" width="8.33203125" style="67" customWidth="1"/>
    <col min="2322" max="2322" width="9.33203125" style="67" customWidth="1"/>
    <col min="2323" max="2323" width="7.33203125" style="67" customWidth="1"/>
    <col min="2324" max="2325" width="9.109375" style="67" customWidth="1"/>
    <col min="2326" max="2326" width="8" style="67" customWidth="1"/>
    <col min="2327" max="2328" width="9.109375" style="67" customWidth="1"/>
    <col min="2329" max="2329" width="8" style="67" customWidth="1"/>
    <col min="2330" max="2330" width="9" style="67" customWidth="1"/>
    <col min="2331" max="2331" width="9.33203125" style="67" customWidth="1"/>
    <col min="2332" max="2332" width="6.88671875" style="67" customWidth="1"/>
    <col min="2333" max="2557" width="9.109375" style="67"/>
    <col min="2558" max="2558" width="19.33203125" style="67" customWidth="1"/>
    <col min="2559" max="2559" width="9.6640625" style="67" customWidth="1"/>
    <col min="2560" max="2560" width="9.44140625" style="67" customWidth="1"/>
    <col min="2561" max="2561" width="8.6640625" style="67" customWidth="1"/>
    <col min="2562" max="2563" width="9.44140625" style="67" customWidth="1"/>
    <col min="2564" max="2564" width="7.6640625" style="67" customWidth="1"/>
    <col min="2565" max="2565" width="8.88671875" style="67" customWidth="1"/>
    <col min="2566" max="2566" width="8.6640625" style="67" customWidth="1"/>
    <col min="2567" max="2567" width="7.6640625" style="67" customWidth="1"/>
    <col min="2568" max="2569" width="8.109375" style="67" customWidth="1"/>
    <col min="2570" max="2570" width="6.44140625" style="67" customWidth="1"/>
    <col min="2571" max="2572" width="7.44140625" style="67" customWidth="1"/>
    <col min="2573" max="2573" width="6.33203125" style="67" customWidth="1"/>
    <col min="2574" max="2574" width="7.6640625" style="67" customWidth="1"/>
    <col min="2575" max="2575" width="7.33203125" style="67" customWidth="1"/>
    <col min="2576" max="2576" width="7.5546875" style="67" customWidth="1"/>
    <col min="2577" max="2577" width="8.33203125" style="67" customWidth="1"/>
    <col min="2578" max="2578" width="9.33203125" style="67" customWidth="1"/>
    <col min="2579" max="2579" width="7.33203125" style="67" customWidth="1"/>
    <col min="2580" max="2581" width="9.109375" style="67" customWidth="1"/>
    <col min="2582" max="2582" width="8" style="67" customWidth="1"/>
    <col min="2583" max="2584" width="9.109375" style="67" customWidth="1"/>
    <col min="2585" max="2585" width="8" style="67" customWidth="1"/>
    <col min="2586" max="2586" width="9" style="67" customWidth="1"/>
    <col min="2587" max="2587" width="9.33203125" style="67" customWidth="1"/>
    <col min="2588" max="2588" width="6.88671875" style="67" customWidth="1"/>
    <col min="2589" max="2813" width="9.109375" style="67"/>
    <col min="2814" max="2814" width="19.33203125" style="67" customWidth="1"/>
    <col min="2815" max="2815" width="9.6640625" style="67" customWidth="1"/>
    <col min="2816" max="2816" width="9.44140625" style="67" customWidth="1"/>
    <col min="2817" max="2817" width="8.6640625" style="67" customWidth="1"/>
    <col min="2818" max="2819" width="9.44140625" style="67" customWidth="1"/>
    <col min="2820" max="2820" width="7.6640625" style="67" customWidth="1"/>
    <col min="2821" max="2821" width="8.88671875" style="67" customWidth="1"/>
    <col min="2822" max="2822" width="8.6640625" style="67" customWidth="1"/>
    <col min="2823" max="2823" width="7.6640625" style="67" customWidth="1"/>
    <col min="2824" max="2825" width="8.109375" style="67" customWidth="1"/>
    <col min="2826" max="2826" width="6.44140625" style="67" customWidth="1"/>
    <col min="2827" max="2828" width="7.44140625" style="67" customWidth="1"/>
    <col min="2829" max="2829" width="6.33203125" style="67" customWidth="1"/>
    <col min="2830" max="2830" width="7.6640625" style="67" customWidth="1"/>
    <col min="2831" max="2831" width="7.33203125" style="67" customWidth="1"/>
    <col min="2832" max="2832" width="7.5546875" style="67" customWidth="1"/>
    <col min="2833" max="2833" width="8.33203125" style="67" customWidth="1"/>
    <col min="2834" max="2834" width="9.33203125" style="67" customWidth="1"/>
    <col min="2835" max="2835" width="7.33203125" style="67" customWidth="1"/>
    <col min="2836" max="2837" width="9.109375" style="67" customWidth="1"/>
    <col min="2838" max="2838" width="8" style="67" customWidth="1"/>
    <col min="2839" max="2840" width="9.109375" style="67" customWidth="1"/>
    <col min="2841" max="2841" width="8" style="67" customWidth="1"/>
    <col min="2842" max="2842" width="9" style="67" customWidth="1"/>
    <col min="2843" max="2843" width="9.33203125" style="67" customWidth="1"/>
    <col min="2844" max="2844" width="6.88671875" style="67" customWidth="1"/>
    <col min="2845" max="3069" width="9.109375" style="67"/>
    <col min="3070" max="3070" width="19.33203125" style="67" customWidth="1"/>
    <col min="3071" max="3071" width="9.6640625" style="67" customWidth="1"/>
    <col min="3072" max="3072" width="9.44140625" style="67" customWidth="1"/>
    <col min="3073" max="3073" width="8.6640625" style="67" customWidth="1"/>
    <col min="3074" max="3075" width="9.44140625" style="67" customWidth="1"/>
    <col min="3076" max="3076" width="7.6640625" style="67" customWidth="1"/>
    <col min="3077" max="3077" width="8.88671875" style="67" customWidth="1"/>
    <col min="3078" max="3078" width="8.6640625" style="67" customWidth="1"/>
    <col min="3079" max="3079" width="7.6640625" style="67" customWidth="1"/>
    <col min="3080" max="3081" width="8.109375" style="67" customWidth="1"/>
    <col min="3082" max="3082" width="6.44140625" style="67" customWidth="1"/>
    <col min="3083" max="3084" width="7.44140625" style="67" customWidth="1"/>
    <col min="3085" max="3085" width="6.33203125" style="67" customWidth="1"/>
    <col min="3086" max="3086" width="7.6640625" style="67" customWidth="1"/>
    <col min="3087" max="3087" width="7.33203125" style="67" customWidth="1"/>
    <col min="3088" max="3088" width="7.5546875" style="67" customWidth="1"/>
    <col min="3089" max="3089" width="8.33203125" style="67" customWidth="1"/>
    <col min="3090" max="3090" width="9.33203125" style="67" customWidth="1"/>
    <col min="3091" max="3091" width="7.33203125" style="67" customWidth="1"/>
    <col min="3092" max="3093" width="9.109375" style="67" customWidth="1"/>
    <col min="3094" max="3094" width="8" style="67" customWidth="1"/>
    <col min="3095" max="3096" width="9.109375" style="67" customWidth="1"/>
    <col min="3097" max="3097" width="8" style="67" customWidth="1"/>
    <col min="3098" max="3098" width="9" style="67" customWidth="1"/>
    <col min="3099" max="3099" width="9.33203125" style="67" customWidth="1"/>
    <col min="3100" max="3100" width="6.88671875" style="67" customWidth="1"/>
    <col min="3101" max="3325" width="9.109375" style="67"/>
    <col min="3326" max="3326" width="19.33203125" style="67" customWidth="1"/>
    <col min="3327" max="3327" width="9.6640625" style="67" customWidth="1"/>
    <col min="3328" max="3328" width="9.44140625" style="67" customWidth="1"/>
    <col min="3329" max="3329" width="8.6640625" style="67" customWidth="1"/>
    <col min="3330" max="3331" width="9.44140625" style="67" customWidth="1"/>
    <col min="3332" max="3332" width="7.6640625" style="67" customWidth="1"/>
    <col min="3333" max="3333" width="8.88671875" style="67" customWidth="1"/>
    <col min="3334" max="3334" width="8.6640625" style="67" customWidth="1"/>
    <col min="3335" max="3335" width="7.6640625" style="67" customWidth="1"/>
    <col min="3336" max="3337" width="8.109375" style="67" customWidth="1"/>
    <col min="3338" max="3338" width="6.44140625" style="67" customWidth="1"/>
    <col min="3339" max="3340" width="7.44140625" style="67" customWidth="1"/>
    <col min="3341" max="3341" width="6.33203125" style="67" customWidth="1"/>
    <col min="3342" max="3342" width="7.6640625" style="67" customWidth="1"/>
    <col min="3343" max="3343" width="7.33203125" style="67" customWidth="1"/>
    <col min="3344" max="3344" width="7.5546875" style="67" customWidth="1"/>
    <col min="3345" max="3345" width="8.33203125" style="67" customWidth="1"/>
    <col min="3346" max="3346" width="9.33203125" style="67" customWidth="1"/>
    <col min="3347" max="3347" width="7.33203125" style="67" customWidth="1"/>
    <col min="3348" max="3349" width="9.109375" style="67" customWidth="1"/>
    <col min="3350" max="3350" width="8" style="67" customWidth="1"/>
    <col min="3351" max="3352" width="9.109375" style="67" customWidth="1"/>
    <col min="3353" max="3353" width="8" style="67" customWidth="1"/>
    <col min="3354" max="3354" width="9" style="67" customWidth="1"/>
    <col min="3355" max="3355" width="9.33203125" style="67" customWidth="1"/>
    <col min="3356" max="3356" width="6.88671875" style="67" customWidth="1"/>
    <col min="3357" max="3581" width="9.109375" style="67"/>
    <col min="3582" max="3582" width="19.33203125" style="67" customWidth="1"/>
    <col min="3583" max="3583" width="9.6640625" style="67" customWidth="1"/>
    <col min="3584" max="3584" width="9.44140625" style="67" customWidth="1"/>
    <col min="3585" max="3585" width="8.6640625" style="67" customWidth="1"/>
    <col min="3586" max="3587" width="9.44140625" style="67" customWidth="1"/>
    <col min="3588" max="3588" width="7.6640625" style="67" customWidth="1"/>
    <col min="3589" max="3589" width="8.88671875" style="67" customWidth="1"/>
    <col min="3590" max="3590" width="8.6640625" style="67" customWidth="1"/>
    <col min="3591" max="3591" width="7.6640625" style="67" customWidth="1"/>
    <col min="3592" max="3593" width="8.109375" style="67" customWidth="1"/>
    <col min="3594" max="3594" width="6.44140625" style="67" customWidth="1"/>
    <col min="3595" max="3596" width="7.44140625" style="67" customWidth="1"/>
    <col min="3597" max="3597" width="6.33203125" style="67" customWidth="1"/>
    <col min="3598" max="3598" width="7.6640625" style="67" customWidth="1"/>
    <col min="3599" max="3599" width="7.33203125" style="67" customWidth="1"/>
    <col min="3600" max="3600" width="7.5546875" style="67" customWidth="1"/>
    <col min="3601" max="3601" width="8.33203125" style="67" customWidth="1"/>
    <col min="3602" max="3602" width="9.33203125" style="67" customWidth="1"/>
    <col min="3603" max="3603" width="7.33203125" style="67" customWidth="1"/>
    <col min="3604" max="3605" width="9.109375" style="67" customWidth="1"/>
    <col min="3606" max="3606" width="8" style="67" customWidth="1"/>
    <col min="3607" max="3608" width="9.109375" style="67" customWidth="1"/>
    <col min="3609" max="3609" width="8" style="67" customWidth="1"/>
    <col min="3610" max="3610" width="9" style="67" customWidth="1"/>
    <col min="3611" max="3611" width="9.33203125" style="67" customWidth="1"/>
    <col min="3612" max="3612" width="6.88671875" style="67" customWidth="1"/>
    <col min="3613" max="3837" width="9.109375" style="67"/>
    <col min="3838" max="3838" width="19.33203125" style="67" customWidth="1"/>
    <col min="3839" max="3839" width="9.6640625" style="67" customWidth="1"/>
    <col min="3840" max="3840" width="9.44140625" style="67" customWidth="1"/>
    <col min="3841" max="3841" width="8.6640625" style="67" customWidth="1"/>
    <col min="3842" max="3843" width="9.44140625" style="67" customWidth="1"/>
    <col min="3844" max="3844" width="7.6640625" style="67" customWidth="1"/>
    <col min="3845" max="3845" width="8.88671875" style="67" customWidth="1"/>
    <col min="3846" max="3846" width="8.6640625" style="67" customWidth="1"/>
    <col min="3847" max="3847" width="7.6640625" style="67" customWidth="1"/>
    <col min="3848" max="3849" width="8.109375" style="67" customWidth="1"/>
    <col min="3850" max="3850" width="6.44140625" style="67" customWidth="1"/>
    <col min="3851" max="3852" width="7.44140625" style="67" customWidth="1"/>
    <col min="3853" max="3853" width="6.33203125" style="67" customWidth="1"/>
    <col min="3854" max="3854" width="7.6640625" style="67" customWidth="1"/>
    <col min="3855" max="3855" width="7.33203125" style="67" customWidth="1"/>
    <col min="3856" max="3856" width="7.5546875" style="67" customWidth="1"/>
    <col min="3857" max="3857" width="8.33203125" style="67" customWidth="1"/>
    <col min="3858" max="3858" width="9.33203125" style="67" customWidth="1"/>
    <col min="3859" max="3859" width="7.33203125" style="67" customWidth="1"/>
    <col min="3860" max="3861" width="9.109375" style="67" customWidth="1"/>
    <col min="3862" max="3862" width="8" style="67" customWidth="1"/>
    <col min="3863" max="3864" width="9.109375" style="67" customWidth="1"/>
    <col min="3865" max="3865" width="8" style="67" customWidth="1"/>
    <col min="3866" max="3866" width="9" style="67" customWidth="1"/>
    <col min="3867" max="3867" width="9.33203125" style="67" customWidth="1"/>
    <col min="3868" max="3868" width="6.88671875" style="67" customWidth="1"/>
    <col min="3869" max="4093" width="9.109375" style="67"/>
    <col min="4094" max="4094" width="19.33203125" style="67" customWidth="1"/>
    <col min="4095" max="4095" width="9.6640625" style="67" customWidth="1"/>
    <col min="4096" max="4096" width="9.44140625" style="67" customWidth="1"/>
    <col min="4097" max="4097" width="8.6640625" style="67" customWidth="1"/>
    <col min="4098" max="4099" width="9.44140625" style="67" customWidth="1"/>
    <col min="4100" max="4100" width="7.6640625" style="67" customWidth="1"/>
    <col min="4101" max="4101" width="8.88671875" style="67" customWidth="1"/>
    <col min="4102" max="4102" width="8.6640625" style="67" customWidth="1"/>
    <col min="4103" max="4103" width="7.6640625" style="67" customWidth="1"/>
    <col min="4104" max="4105" width="8.109375" style="67" customWidth="1"/>
    <col min="4106" max="4106" width="6.44140625" style="67" customWidth="1"/>
    <col min="4107" max="4108" width="7.44140625" style="67" customWidth="1"/>
    <col min="4109" max="4109" width="6.33203125" style="67" customWidth="1"/>
    <col min="4110" max="4110" width="7.6640625" style="67" customWidth="1"/>
    <col min="4111" max="4111" width="7.33203125" style="67" customWidth="1"/>
    <col min="4112" max="4112" width="7.5546875" style="67" customWidth="1"/>
    <col min="4113" max="4113" width="8.33203125" style="67" customWidth="1"/>
    <col min="4114" max="4114" width="9.33203125" style="67" customWidth="1"/>
    <col min="4115" max="4115" width="7.33203125" style="67" customWidth="1"/>
    <col min="4116" max="4117" width="9.109375" style="67" customWidth="1"/>
    <col min="4118" max="4118" width="8" style="67" customWidth="1"/>
    <col min="4119" max="4120" width="9.109375" style="67" customWidth="1"/>
    <col min="4121" max="4121" width="8" style="67" customWidth="1"/>
    <col min="4122" max="4122" width="9" style="67" customWidth="1"/>
    <col min="4123" max="4123" width="9.33203125" style="67" customWidth="1"/>
    <col min="4124" max="4124" width="6.88671875" style="67" customWidth="1"/>
    <col min="4125" max="4349" width="9.109375" style="67"/>
    <col min="4350" max="4350" width="19.33203125" style="67" customWidth="1"/>
    <col min="4351" max="4351" width="9.6640625" style="67" customWidth="1"/>
    <col min="4352" max="4352" width="9.44140625" style="67" customWidth="1"/>
    <col min="4353" max="4353" width="8.6640625" style="67" customWidth="1"/>
    <col min="4354" max="4355" width="9.44140625" style="67" customWidth="1"/>
    <col min="4356" max="4356" width="7.6640625" style="67" customWidth="1"/>
    <col min="4357" max="4357" width="8.88671875" style="67" customWidth="1"/>
    <col min="4358" max="4358" width="8.6640625" style="67" customWidth="1"/>
    <col min="4359" max="4359" width="7.6640625" style="67" customWidth="1"/>
    <col min="4360" max="4361" width="8.109375" style="67" customWidth="1"/>
    <col min="4362" max="4362" width="6.44140625" style="67" customWidth="1"/>
    <col min="4363" max="4364" width="7.44140625" style="67" customWidth="1"/>
    <col min="4365" max="4365" width="6.33203125" style="67" customWidth="1"/>
    <col min="4366" max="4366" width="7.6640625" style="67" customWidth="1"/>
    <col min="4367" max="4367" width="7.33203125" style="67" customWidth="1"/>
    <col min="4368" max="4368" width="7.5546875" style="67" customWidth="1"/>
    <col min="4369" max="4369" width="8.33203125" style="67" customWidth="1"/>
    <col min="4370" max="4370" width="9.33203125" style="67" customWidth="1"/>
    <col min="4371" max="4371" width="7.33203125" style="67" customWidth="1"/>
    <col min="4372" max="4373" width="9.109375" style="67" customWidth="1"/>
    <col min="4374" max="4374" width="8" style="67" customWidth="1"/>
    <col min="4375" max="4376" width="9.109375" style="67" customWidth="1"/>
    <col min="4377" max="4377" width="8" style="67" customWidth="1"/>
    <col min="4378" max="4378" width="9" style="67" customWidth="1"/>
    <col min="4379" max="4379" width="9.33203125" style="67" customWidth="1"/>
    <col min="4380" max="4380" width="6.88671875" style="67" customWidth="1"/>
    <col min="4381" max="4605" width="9.109375" style="67"/>
    <col min="4606" max="4606" width="19.33203125" style="67" customWidth="1"/>
    <col min="4607" max="4607" width="9.6640625" style="67" customWidth="1"/>
    <col min="4608" max="4608" width="9.44140625" style="67" customWidth="1"/>
    <col min="4609" max="4609" width="8.6640625" style="67" customWidth="1"/>
    <col min="4610" max="4611" width="9.44140625" style="67" customWidth="1"/>
    <col min="4612" max="4612" width="7.6640625" style="67" customWidth="1"/>
    <col min="4613" max="4613" width="8.88671875" style="67" customWidth="1"/>
    <col min="4614" max="4614" width="8.6640625" style="67" customWidth="1"/>
    <col min="4615" max="4615" width="7.6640625" style="67" customWidth="1"/>
    <col min="4616" max="4617" width="8.109375" style="67" customWidth="1"/>
    <col min="4618" max="4618" width="6.44140625" style="67" customWidth="1"/>
    <col min="4619" max="4620" width="7.44140625" style="67" customWidth="1"/>
    <col min="4621" max="4621" width="6.33203125" style="67" customWidth="1"/>
    <col min="4622" max="4622" width="7.6640625" style="67" customWidth="1"/>
    <col min="4623" max="4623" width="7.33203125" style="67" customWidth="1"/>
    <col min="4624" max="4624" width="7.5546875" style="67" customWidth="1"/>
    <col min="4625" max="4625" width="8.33203125" style="67" customWidth="1"/>
    <col min="4626" max="4626" width="9.33203125" style="67" customWidth="1"/>
    <col min="4627" max="4627" width="7.33203125" style="67" customWidth="1"/>
    <col min="4628" max="4629" width="9.109375" style="67" customWidth="1"/>
    <col min="4630" max="4630" width="8" style="67" customWidth="1"/>
    <col min="4631" max="4632" width="9.109375" style="67" customWidth="1"/>
    <col min="4633" max="4633" width="8" style="67" customWidth="1"/>
    <col min="4634" max="4634" width="9" style="67" customWidth="1"/>
    <col min="4635" max="4635" width="9.33203125" style="67" customWidth="1"/>
    <col min="4636" max="4636" width="6.88671875" style="67" customWidth="1"/>
    <col min="4637" max="4861" width="9.109375" style="67"/>
    <col min="4862" max="4862" width="19.33203125" style="67" customWidth="1"/>
    <col min="4863" max="4863" width="9.6640625" style="67" customWidth="1"/>
    <col min="4864" max="4864" width="9.44140625" style="67" customWidth="1"/>
    <col min="4865" max="4865" width="8.6640625" style="67" customWidth="1"/>
    <col min="4866" max="4867" width="9.44140625" style="67" customWidth="1"/>
    <col min="4868" max="4868" width="7.6640625" style="67" customWidth="1"/>
    <col min="4869" max="4869" width="8.88671875" style="67" customWidth="1"/>
    <col min="4870" max="4870" width="8.6640625" style="67" customWidth="1"/>
    <col min="4871" max="4871" width="7.6640625" style="67" customWidth="1"/>
    <col min="4872" max="4873" width="8.109375" style="67" customWidth="1"/>
    <col min="4874" max="4874" width="6.44140625" style="67" customWidth="1"/>
    <col min="4875" max="4876" width="7.44140625" style="67" customWidth="1"/>
    <col min="4877" max="4877" width="6.33203125" style="67" customWidth="1"/>
    <col min="4878" max="4878" width="7.6640625" style="67" customWidth="1"/>
    <col min="4879" max="4879" width="7.33203125" style="67" customWidth="1"/>
    <col min="4880" max="4880" width="7.5546875" style="67" customWidth="1"/>
    <col min="4881" max="4881" width="8.33203125" style="67" customWidth="1"/>
    <col min="4882" max="4882" width="9.33203125" style="67" customWidth="1"/>
    <col min="4883" max="4883" width="7.33203125" style="67" customWidth="1"/>
    <col min="4884" max="4885" width="9.109375" style="67" customWidth="1"/>
    <col min="4886" max="4886" width="8" style="67" customWidth="1"/>
    <col min="4887" max="4888" width="9.109375" style="67" customWidth="1"/>
    <col min="4889" max="4889" width="8" style="67" customWidth="1"/>
    <col min="4890" max="4890" width="9" style="67" customWidth="1"/>
    <col min="4891" max="4891" width="9.33203125" style="67" customWidth="1"/>
    <col min="4892" max="4892" width="6.88671875" style="67" customWidth="1"/>
    <col min="4893" max="5117" width="9.109375" style="67"/>
    <col min="5118" max="5118" width="19.33203125" style="67" customWidth="1"/>
    <col min="5119" max="5119" width="9.6640625" style="67" customWidth="1"/>
    <col min="5120" max="5120" width="9.44140625" style="67" customWidth="1"/>
    <col min="5121" max="5121" width="8.6640625" style="67" customWidth="1"/>
    <col min="5122" max="5123" width="9.44140625" style="67" customWidth="1"/>
    <col min="5124" max="5124" width="7.6640625" style="67" customWidth="1"/>
    <col min="5125" max="5125" width="8.88671875" style="67" customWidth="1"/>
    <col min="5126" max="5126" width="8.6640625" style="67" customWidth="1"/>
    <col min="5127" max="5127" width="7.6640625" style="67" customWidth="1"/>
    <col min="5128" max="5129" width="8.109375" style="67" customWidth="1"/>
    <col min="5130" max="5130" width="6.44140625" style="67" customWidth="1"/>
    <col min="5131" max="5132" width="7.44140625" style="67" customWidth="1"/>
    <col min="5133" max="5133" width="6.33203125" style="67" customWidth="1"/>
    <col min="5134" max="5134" width="7.6640625" style="67" customWidth="1"/>
    <col min="5135" max="5135" width="7.33203125" style="67" customWidth="1"/>
    <col min="5136" max="5136" width="7.5546875" style="67" customWidth="1"/>
    <col min="5137" max="5137" width="8.33203125" style="67" customWidth="1"/>
    <col min="5138" max="5138" width="9.33203125" style="67" customWidth="1"/>
    <col min="5139" max="5139" width="7.33203125" style="67" customWidth="1"/>
    <col min="5140" max="5141" width="9.109375" style="67" customWidth="1"/>
    <col min="5142" max="5142" width="8" style="67" customWidth="1"/>
    <col min="5143" max="5144" width="9.109375" style="67" customWidth="1"/>
    <col min="5145" max="5145" width="8" style="67" customWidth="1"/>
    <col min="5146" max="5146" width="9" style="67" customWidth="1"/>
    <col min="5147" max="5147" width="9.33203125" style="67" customWidth="1"/>
    <col min="5148" max="5148" width="6.88671875" style="67" customWidth="1"/>
    <col min="5149" max="5373" width="9.109375" style="67"/>
    <col min="5374" max="5374" width="19.33203125" style="67" customWidth="1"/>
    <col min="5375" max="5375" width="9.6640625" style="67" customWidth="1"/>
    <col min="5376" max="5376" width="9.44140625" style="67" customWidth="1"/>
    <col min="5377" max="5377" width="8.6640625" style="67" customWidth="1"/>
    <col min="5378" max="5379" width="9.44140625" style="67" customWidth="1"/>
    <col min="5380" max="5380" width="7.6640625" style="67" customWidth="1"/>
    <col min="5381" max="5381" width="8.88671875" style="67" customWidth="1"/>
    <col min="5382" max="5382" width="8.6640625" style="67" customWidth="1"/>
    <col min="5383" max="5383" width="7.6640625" style="67" customWidth="1"/>
    <col min="5384" max="5385" width="8.109375" style="67" customWidth="1"/>
    <col min="5386" max="5386" width="6.44140625" style="67" customWidth="1"/>
    <col min="5387" max="5388" width="7.44140625" style="67" customWidth="1"/>
    <col min="5389" max="5389" width="6.33203125" style="67" customWidth="1"/>
    <col min="5390" max="5390" width="7.6640625" style="67" customWidth="1"/>
    <col min="5391" max="5391" width="7.33203125" style="67" customWidth="1"/>
    <col min="5392" max="5392" width="7.5546875" style="67" customWidth="1"/>
    <col min="5393" max="5393" width="8.33203125" style="67" customWidth="1"/>
    <col min="5394" max="5394" width="9.33203125" style="67" customWidth="1"/>
    <col min="5395" max="5395" width="7.33203125" style="67" customWidth="1"/>
    <col min="5396" max="5397" width="9.109375" style="67" customWidth="1"/>
    <col min="5398" max="5398" width="8" style="67" customWidth="1"/>
    <col min="5399" max="5400" width="9.109375" style="67" customWidth="1"/>
    <col min="5401" max="5401" width="8" style="67" customWidth="1"/>
    <col min="5402" max="5402" width="9" style="67" customWidth="1"/>
    <col min="5403" max="5403" width="9.33203125" style="67" customWidth="1"/>
    <col min="5404" max="5404" width="6.88671875" style="67" customWidth="1"/>
    <col min="5405" max="5629" width="9.109375" style="67"/>
    <col min="5630" max="5630" width="19.33203125" style="67" customWidth="1"/>
    <col min="5631" max="5631" width="9.6640625" style="67" customWidth="1"/>
    <col min="5632" max="5632" width="9.44140625" style="67" customWidth="1"/>
    <col min="5633" max="5633" width="8.6640625" style="67" customWidth="1"/>
    <col min="5634" max="5635" width="9.44140625" style="67" customWidth="1"/>
    <col min="5636" max="5636" width="7.6640625" style="67" customWidth="1"/>
    <col min="5637" max="5637" width="8.88671875" style="67" customWidth="1"/>
    <col min="5638" max="5638" width="8.6640625" style="67" customWidth="1"/>
    <col min="5639" max="5639" width="7.6640625" style="67" customWidth="1"/>
    <col min="5640" max="5641" width="8.109375" style="67" customWidth="1"/>
    <col min="5642" max="5642" width="6.44140625" style="67" customWidth="1"/>
    <col min="5643" max="5644" width="7.44140625" style="67" customWidth="1"/>
    <col min="5645" max="5645" width="6.33203125" style="67" customWidth="1"/>
    <col min="5646" max="5646" width="7.6640625" style="67" customWidth="1"/>
    <col min="5647" max="5647" width="7.33203125" style="67" customWidth="1"/>
    <col min="5648" max="5648" width="7.5546875" style="67" customWidth="1"/>
    <col min="5649" max="5649" width="8.33203125" style="67" customWidth="1"/>
    <col min="5650" max="5650" width="9.33203125" style="67" customWidth="1"/>
    <col min="5651" max="5651" width="7.33203125" style="67" customWidth="1"/>
    <col min="5652" max="5653" width="9.109375" style="67" customWidth="1"/>
    <col min="5654" max="5654" width="8" style="67" customWidth="1"/>
    <col min="5655" max="5656" width="9.109375" style="67" customWidth="1"/>
    <col min="5657" max="5657" width="8" style="67" customWidth="1"/>
    <col min="5658" max="5658" width="9" style="67" customWidth="1"/>
    <col min="5659" max="5659" width="9.33203125" style="67" customWidth="1"/>
    <col min="5660" max="5660" width="6.88671875" style="67" customWidth="1"/>
    <col min="5661" max="5885" width="9.109375" style="67"/>
    <col min="5886" max="5886" width="19.33203125" style="67" customWidth="1"/>
    <col min="5887" max="5887" width="9.6640625" style="67" customWidth="1"/>
    <col min="5888" max="5888" width="9.44140625" style="67" customWidth="1"/>
    <col min="5889" max="5889" width="8.6640625" style="67" customWidth="1"/>
    <col min="5890" max="5891" width="9.44140625" style="67" customWidth="1"/>
    <col min="5892" max="5892" width="7.6640625" style="67" customWidth="1"/>
    <col min="5893" max="5893" width="8.88671875" style="67" customWidth="1"/>
    <col min="5894" max="5894" width="8.6640625" style="67" customWidth="1"/>
    <col min="5895" max="5895" width="7.6640625" style="67" customWidth="1"/>
    <col min="5896" max="5897" width="8.109375" style="67" customWidth="1"/>
    <col min="5898" max="5898" width="6.44140625" style="67" customWidth="1"/>
    <col min="5899" max="5900" width="7.44140625" style="67" customWidth="1"/>
    <col min="5901" max="5901" width="6.33203125" style="67" customWidth="1"/>
    <col min="5902" max="5902" width="7.6640625" style="67" customWidth="1"/>
    <col min="5903" max="5903" width="7.33203125" style="67" customWidth="1"/>
    <col min="5904" max="5904" width="7.5546875" style="67" customWidth="1"/>
    <col min="5905" max="5905" width="8.33203125" style="67" customWidth="1"/>
    <col min="5906" max="5906" width="9.33203125" style="67" customWidth="1"/>
    <col min="5907" max="5907" width="7.33203125" style="67" customWidth="1"/>
    <col min="5908" max="5909" width="9.109375" style="67" customWidth="1"/>
    <col min="5910" max="5910" width="8" style="67" customWidth="1"/>
    <col min="5911" max="5912" width="9.109375" style="67" customWidth="1"/>
    <col min="5913" max="5913" width="8" style="67" customWidth="1"/>
    <col min="5914" max="5914" width="9" style="67" customWidth="1"/>
    <col min="5915" max="5915" width="9.33203125" style="67" customWidth="1"/>
    <col min="5916" max="5916" width="6.88671875" style="67" customWidth="1"/>
    <col min="5917" max="6141" width="9.109375" style="67"/>
    <col min="6142" max="6142" width="19.33203125" style="67" customWidth="1"/>
    <col min="6143" max="6143" width="9.6640625" style="67" customWidth="1"/>
    <col min="6144" max="6144" width="9.44140625" style="67" customWidth="1"/>
    <col min="6145" max="6145" width="8.6640625" style="67" customWidth="1"/>
    <col min="6146" max="6147" width="9.44140625" style="67" customWidth="1"/>
    <col min="6148" max="6148" width="7.6640625" style="67" customWidth="1"/>
    <col min="6149" max="6149" width="8.88671875" style="67" customWidth="1"/>
    <col min="6150" max="6150" width="8.6640625" style="67" customWidth="1"/>
    <col min="6151" max="6151" width="7.6640625" style="67" customWidth="1"/>
    <col min="6152" max="6153" width="8.109375" style="67" customWidth="1"/>
    <col min="6154" max="6154" width="6.44140625" style="67" customWidth="1"/>
    <col min="6155" max="6156" width="7.44140625" style="67" customWidth="1"/>
    <col min="6157" max="6157" width="6.33203125" style="67" customWidth="1"/>
    <col min="6158" max="6158" width="7.6640625" style="67" customWidth="1"/>
    <col min="6159" max="6159" width="7.33203125" style="67" customWidth="1"/>
    <col min="6160" max="6160" width="7.5546875" style="67" customWidth="1"/>
    <col min="6161" max="6161" width="8.33203125" style="67" customWidth="1"/>
    <col min="6162" max="6162" width="9.33203125" style="67" customWidth="1"/>
    <col min="6163" max="6163" width="7.33203125" style="67" customWidth="1"/>
    <col min="6164" max="6165" width="9.109375" style="67" customWidth="1"/>
    <col min="6166" max="6166" width="8" style="67" customWidth="1"/>
    <col min="6167" max="6168" width="9.109375" style="67" customWidth="1"/>
    <col min="6169" max="6169" width="8" style="67" customWidth="1"/>
    <col min="6170" max="6170" width="9" style="67" customWidth="1"/>
    <col min="6171" max="6171" width="9.33203125" style="67" customWidth="1"/>
    <col min="6172" max="6172" width="6.88671875" style="67" customWidth="1"/>
    <col min="6173" max="6397" width="9.109375" style="67"/>
    <col min="6398" max="6398" width="19.33203125" style="67" customWidth="1"/>
    <col min="6399" max="6399" width="9.6640625" style="67" customWidth="1"/>
    <col min="6400" max="6400" width="9.44140625" style="67" customWidth="1"/>
    <col min="6401" max="6401" width="8.6640625" style="67" customWidth="1"/>
    <col min="6402" max="6403" width="9.44140625" style="67" customWidth="1"/>
    <col min="6404" max="6404" width="7.6640625" style="67" customWidth="1"/>
    <col min="6405" max="6405" width="8.88671875" style="67" customWidth="1"/>
    <col min="6406" max="6406" width="8.6640625" style="67" customWidth="1"/>
    <col min="6407" max="6407" width="7.6640625" style="67" customWidth="1"/>
    <col min="6408" max="6409" width="8.109375" style="67" customWidth="1"/>
    <col min="6410" max="6410" width="6.44140625" style="67" customWidth="1"/>
    <col min="6411" max="6412" width="7.44140625" style="67" customWidth="1"/>
    <col min="6413" max="6413" width="6.33203125" style="67" customWidth="1"/>
    <col min="6414" max="6414" width="7.6640625" style="67" customWidth="1"/>
    <col min="6415" max="6415" width="7.33203125" style="67" customWidth="1"/>
    <col min="6416" max="6416" width="7.5546875" style="67" customWidth="1"/>
    <col min="6417" max="6417" width="8.33203125" style="67" customWidth="1"/>
    <col min="6418" max="6418" width="9.33203125" style="67" customWidth="1"/>
    <col min="6419" max="6419" width="7.33203125" style="67" customWidth="1"/>
    <col min="6420" max="6421" width="9.109375" style="67" customWidth="1"/>
    <col min="6422" max="6422" width="8" style="67" customWidth="1"/>
    <col min="6423" max="6424" width="9.109375" style="67" customWidth="1"/>
    <col min="6425" max="6425" width="8" style="67" customWidth="1"/>
    <col min="6426" max="6426" width="9" style="67" customWidth="1"/>
    <col min="6427" max="6427" width="9.33203125" style="67" customWidth="1"/>
    <col min="6428" max="6428" width="6.88671875" style="67" customWidth="1"/>
    <col min="6429" max="6653" width="9.109375" style="67"/>
    <col min="6654" max="6654" width="19.33203125" style="67" customWidth="1"/>
    <col min="6655" max="6655" width="9.6640625" style="67" customWidth="1"/>
    <col min="6656" max="6656" width="9.44140625" style="67" customWidth="1"/>
    <col min="6657" max="6657" width="8.6640625" style="67" customWidth="1"/>
    <col min="6658" max="6659" width="9.44140625" style="67" customWidth="1"/>
    <col min="6660" max="6660" width="7.6640625" style="67" customWidth="1"/>
    <col min="6661" max="6661" width="8.88671875" style="67" customWidth="1"/>
    <col min="6662" max="6662" width="8.6640625" style="67" customWidth="1"/>
    <col min="6663" max="6663" width="7.6640625" style="67" customWidth="1"/>
    <col min="6664" max="6665" width="8.109375" style="67" customWidth="1"/>
    <col min="6666" max="6666" width="6.44140625" style="67" customWidth="1"/>
    <col min="6667" max="6668" width="7.44140625" style="67" customWidth="1"/>
    <col min="6669" max="6669" width="6.33203125" style="67" customWidth="1"/>
    <col min="6670" max="6670" width="7.6640625" style="67" customWidth="1"/>
    <col min="6671" max="6671" width="7.33203125" style="67" customWidth="1"/>
    <col min="6672" max="6672" width="7.5546875" style="67" customWidth="1"/>
    <col min="6673" max="6673" width="8.33203125" style="67" customWidth="1"/>
    <col min="6674" max="6674" width="9.33203125" style="67" customWidth="1"/>
    <col min="6675" max="6675" width="7.33203125" style="67" customWidth="1"/>
    <col min="6676" max="6677" width="9.109375" style="67" customWidth="1"/>
    <col min="6678" max="6678" width="8" style="67" customWidth="1"/>
    <col min="6679" max="6680" width="9.109375" style="67" customWidth="1"/>
    <col min="6681" max="6681" width="8" style="67" customWidth="1"/>
    <col min="6682" max="6682" width="9" style="67" customWidth="1"/>
    <col min="6683" max="6683" width="9.33203125" style="67" customWidth="1"/>
    <col min="6684" max="6684" width="6.88671875" style="67" customWidth="1"/>
    <col min="6685" max="6909" width="9.109375" style="67"/>
    <col min="6910" max="6910" width="19.33203125" style="67" customWidth="1"/>
    <col min="6911" max="6911" width="9.6640625" style="67" customWidth="1"/>
    <col min="6912" max="6912" width="9.44140625" style="67" customWidth="1"/>
    <col min="6913" max="6913" width="8.6640625" style="67" customWidth="1"/>
    <col min="6914" max="6915" width="9.44140625" style="67" customWidth="1"/>
    <col min="6916" max="6916" width="7.6640625" style="67" customWidth="1"/>
    <col min="6917" max="6917" width="8.88671875" style="67" customWidth="1"/>
    <col min="6918" max="6918" width="8.6640625" style="67" customWidth="1"/>
    <col min="6919" max="6919" width="7.6640625" style="67" customWidth="1"/>
    <col min="6920" max="6921" width="8.109375" style="67" customWidth="1"/>
    <col min="6922" max="6922" width="6.44140625" style="67" customWidth="1"/>
    <col min="6923" max="6924" width="7.44140625" style="67" customWidth="1"/>
    <col min="6925" max="6925" width="6.33203125" style="67" customWidth="1"/>
    <col min="6926" max="6926" width="7.6640625" style="67" customWidth="1"/>
    <col min="6927" max="6927" width="7.33203125" style="67" customWidth="1"/>
    <col min="6928" max="6928" width="7.5546875" style="67" customWidth="1"/>
    <col min="6929" max="6929" width="8.33203125" style="67" customWidth="1"/>
    <col min="6930" max="6930" width="9.33203125" style="67" customWidth="1"/>
    <col min="6931" max="6931" width="7.33203125" style="67" customWidth="1"/>
    <col min="6932" max="6933" width="9.109375" style="67" customWidth="1"/>
    <col min="6934" max="6934" width="8" style="67" customWidth="1"/>
    <col min="6935" max="6936" width="9.109375" style="67" customWidth="1"/>
    <col min="6937" max="6937" width="8" style="67" customWidth="1"/>
    <col min="6938" max="6938" width="9" style="67" customWidth="1"/>
    <col min="6939" max="6939" width="9.33203125" style="67" customWidth="1"/>
    <col min="6940" max="6940" width="6.88671875" style="67" customWidth="1"/>
    <col min="6941" max="7165" width="9.109375" style="67"/>
    <col min="7166" max="7166" width="19.33203125" style="67" customWidth="1"/>
    <col min="7167" max="7167" width="9.6640625" style="67" customWidth="1"/>
    <col min="7168" max="7168" width="9.44140625" style="67" customWidth="1"/>
    <col min="7169" max="7169" width="8.6640625" style="67" customWidth="1"/>
    <col min="7170" max="7171" width="9.44140625" style="67" customWidth="1"/>
    <col min="7172" max="7172" width="7.6640625" style="67" customWidth="1"/>
    <col min="7173" max="7173" width="8.88671875" style="67" customWidth="1"/>
    <col min="7174" max="7174" width="8.6640625" style="67" customWidth="1"/>
    <col min="7175" max="7175" width="7.6640625" style="67" customWidth="1"/>
    <col min="7176" max="7177" width="8.109375" style="67" customWidth="1"/>
    <col min="7178" max="7178" width="6.44140625" style="67" customWidth="1"/>
    <col min="7179" max="7180" width="7.44140625" style="67" customWidth="1"/>
    <col min="7181" max="7181" width="6.33203125" style="67" customWidth="1"/>
    <col min="7182" max="7182" width="7.6640625" style="67" customWidth="1"/>
    <col min="7183" max="7183" width="7.33203125" style="67" customWidth="1"/>
    <col min="7184" max="7184" width="7.5546875" style="67" customWidth="1"/>
    <col min="7185" max="7185" width="8.33203125" style="67" customWidth="1"/>
    <col min="7186" max="7186" width="9.33203125" style="67" customWidth="1"/>
    <col min="7187" max="7187" width="7.33203125" style="67" customWidth="1"/>
    <col min="7188" max="7189" width="9.109375" style="67" customWidth="1"/>
    <col min="7190" max="7190" width="8" style="67" customWidth="1"/>
    <col min="7191" max="7192" width="9.109375" style="67" customWidth="1"/>
    <col min="7193" max="7193" width="8" style="67" customWidth="1"/>
    <col min="7194" max="7194" width="9" style="67" customWidth="1"/>
    <col min="7195" max="7195" width="9.33203125" style="67" customWidth="1"/>
    <col min="7196" max="7196" width="6.88671875" style="67" customWidth="1"/>
    <col min="7197" max="7421" width="9.109375" style="67"/>
    <col min="7422" max="7422" width="19.33203125" style="67" customWidth="1"/>
    <col min="7423" max="7423" width="9.6640625" style="67" customWidth="1"/>
    <col min="7424" max="7424" width="9.44140625" style="67" customWidth="1"/>
    <col min="7425" max="7425" width="8.6640625" style="67" customWidth="1"/>
    <col min="7426" max="7427" width="9.44140625" style="67" customWidth="1"/>
    <col min="7428" max="7428" width="7.6640625" style="67" customWidth="1"/>
    <col min="7429" max="7429" width="8.88671875" style="67" customWidth="1"/>
    <col min="7430" max="7430" width="8.6640625" style="67" customWidth="1"/>
    <col min="7431" max="7431" width="7.6640625" style="67" customWidth="1"/>
    <col min="7432" max="7433" width="8.109375" style="67" customWidth="1"/>
    <col min="7434" max="7434" width="6.44140625" style="67" customWidth="1"/>
    <col min="7435" max="7436" width="7.44140625" style="67" customWidth="1"/>
    <col min="7437" max="7437" width="6.33203125" style="67" customWidth="1"/>
    <col min="7438" max="7438" width="7.6640625" style="67" customWidth="1"/>
    <col min="7439" max="7439" width="7.33203125" style="67" customWidth="1"/>
    <col min="7440" max="7440" width="7.5546875" style="67" customWidth="1"/>
    <col min="7441" max="7441" width="8.33203125" style="67" customWidth="1"/>
    <col min="7442" max="7442" width="9.33203125" style="67" customWidth="1"/>
    <col min="7443" max="7443" width="7.33203125" style="67" customWidth="1"/>
    <col min="7444" max="7445" width="9.109375" style="67" customWidth="1"/>
    <col min="7446" max="7446" width="8" style="67" customWidth="1"/>
    <col min="7447" max="7448" width="9.109375" style="67" customWidth="1"/>
    <col min="7449" max="7449" width="8" style="67" customWidth="1"/>
    <col min="7450" max="7450" width="9" style="67" customWidth="1"/>
    <col min="7451" max="7451" width="9.33203125" style="67" customWidth="1"/>
    <col min="7452" max="7452" width="6.88671875" style="67" customWidth="1"/>
    <col min="7453" max="7677" width="9.109375" style="67"/>
    <col min="7678" max="7678" width="19.33203125" style="67" customWidth="1"/>
    <col min="7679" max="7679" width="9.6640625" style="67" customWidth="1"/>
    <col min="7680" max="7680" width="9.44140625" style="67" customWidth="1"/>
    <col min="7681" max="7681" width="8.6640625" style="67" customWidth="1"/>
    <col min="7682" max="7683" width="9.44140625" style="67" customWidth="1"/>
    <col min="7684" max="7684" width="7.6640625" style="67" customWidth="1"/>
    <col min="7685" max="7685" width="8.88671875" style="67" customWidth="1"/>
    <col min="7686" max="7686" width="8.6640625" style="67" customWidth="1"/>
    <col min="7687" max="7687" width="7.6640625" style="67" customWidth="1"/>
    <col min="7688" max="7689" width="8.109375" style="67" customWidth="1"/>
    <col min="7690" max="7690" width="6.44140625" style="67" customWidth="1"/>
    <col min="7691" max="7692" width="7.44140625" style="67" customWidth="1"/>
    <col min="7693" max="7693" width="6.33203125" style="67" customWidth="1"/>
    <col min="7694" max="7694" width="7.6640625" style="67" customWidth="1"/>
    <col min="7695" max="7695" width="7.33203125" style="67" customWidth="1"/>
    <col min="7696" max="7696" width="7.5546875" style="67" customWidth="1"/>
    <col min="7697" max="7697" width="8.33203125" style="67" customWidth="1"/>
    <col min="7698" max="7698" width="9.33203125" style="67" customWidth="1"/>
    <col min="7699" max="7699" width="7.33203125" style="67" customWidth="1"/>
    <col min="7700" max="7701" width="9.109375" style="67" customWidth="1"/>
    <col min="7702" max="7702" width="8" style="67" customWidth="1"/>
    <col min="7703" max="7704" width="9.109375" style="67" customWidth="1"/>
    <col min="7705" max="7705" width="8" style="67" customWidth="1"/>
    <col min="7706" max="7706" width="9" style="67" customWidth="1"/>
    <col min="7707" max="7707" width="9.33203125" style="67" customWidth="1"/>
    <col min="7708" max="7708" width="6.88671875" style="67" customWidth="1"/>
    <col min="7709" max="7933" width="9.109375" style="67"/>
    <col min="7934" max="7934" width="19.33203125" style="67" customWidth="1"/>
    <col min="7935" max="7935" width="9.6640625" style="67" customWidth="1"/>
    <col min="7936" max="7936" width="9.44140625" style="67" customWidth="1"/>
    <col min="7937" max="7937" width="8.6640625" style="67" customWidth="1"/>
    <col min="7938" max="7939" width="9.44140625" style="67" customWidth="1"/>
    <col min="7940" max="7940" width="7.6640625" style="67" customWidth="1"/>
    <col min="7941" max="7941" width="8.88671875" style="67" customWidth="1"/>
    <col min="7942" max="7942" width="8.6640625" style="67" customWidth="1"/>
    <col min="7943" max="7943" width="7.6640625" style="67" customWidth="1"/>
    <col min="7944" max="7945" width="8.109375" style="67" customWidth="1"/>
    <col min="7946" max="7946" width="6.44140625" style="67" customWidth="1"/>
    <col min="7947" max="7948" width="7.44140625" style="67" customWidth="1"/>
    <col min="7949" max="7949" width="6.33203125" style="67" customWidth="1"/>
    <col min="7950" max="7950" width="7.6640625" style="67" customWidth="1"/>
    <col min="7951" max="7951" width="7.33203125" style="67" customWidth="1"/>
    <col min="7952" max="7952" width="7.5546875" style="67" customWidth="1"/>
    <col min="7953" max="7953" width="8.33203125" style="67" customWidth="1"/>
    <col min="7954" max="7954" width="9.33203125" style="67" customWidth="1"/>
    <col min="7955" max="7955" width="7.33203125" style="67" customWidth="1"/>
    <col min="7956" max="7957" width="9.109375" style="67" customWidth="1"/>
    <col min="7958" max="7958" width="8" style="67" customWidth="1"/>
    <col min="7959" max="7960" width="9.109375" style="67" customWidth="1"/>
    <col min="7961" max="7961" width="8" style="67" customWidth="1"/>
    <col min="7962" max="7962" width="9" style="67" customWidth="1"/>
    <col min="7963" max="7963" width="9.33203125" style="67" customWidth="1"/>
    <col min="7964" max="7964" width="6.88671875" style="67" customWidth="1"/>
    <col min="7965" max="8189" width="9.109375" style="67"/>
    <col min="8190" max="8190" width="19.33203125" style="67" customWidth="1"/>
    <col min="8191" max="8191" width="9.6640625" style="67" customWidth="1"/>
    <col min="8192" max="8192" width="9.44140625" style="67" customWidth="1"/>
    <col min="8193" max="8193" width="8.6640625" style="67" customWidth="1"/>
    <col min="8194" max="8195" width="9.44140625" style="67" customWidth="1"/>
    <col min="8196" max="8196" width="7.6640625" style="67" customWidth="1"/>
    <col min="8197" max="8197" width="8.88671875" style="67" customWidth="1"/>
    <col min="8198" max="8198" width="8.6640625" style="67" customWidth="1"/>
    <col min="8199" max="8199" width="7.6640625" style="67" customWidth="1"/>
    <col min="8200" max="8201" width="8.109375" style="67" customWidth="1"/>
    <col min="8202" max="8202" width="6.44140625" style="67" customWidth="1"/>
    <col min="8203" max="8204" width="7.44140625" style="67" customWidth="1"/>
    <col min="8205" max="8205" width="6.33203125" style="67" customWidth="1"/>
    <col min="8206" max="8206" width="7.6640625" style="67" customWidth="1"/>
    <col min="8207" max="8207" width="7.33203125" style="67" customWidth="1"/>
    <col min="8208" max="8208" width="7.5546875" style="67" customWidth="1"/>
    <col min="8209" max="8209" width="8.33203125" style="67" customWidth="1"/>
    <col min="8210" max="8210" width="9.33203125" style="67" customWidth="1"/>
    <col min="8211" max="8211" width="7.33203125" style="67" customWidth="1"/>
    <col min="8212" max="8213" width="9.109375" style="67" customWidth="1"/>
    <col min="8214" max="8214" width="8" style="67" customWidth="1"/>
    <col min="8215" max="8216" width="9.109375" style="67" customWidth="1"/>
    <col min="8217" max="8217" width="8" style="67" customWidth="1"/>
    <col min="8218" max="8218" width="9" style="67" customWidth="1"/>
    <col min="8219" max="8219" width="9.33203125" style="67" customWidth="1"/>
    <col min="8220" max="8220" width="6.88671875" style="67" customWidth="1"/>
    <col min="8221" max="8445" width="9.109375" style="67"/>
    <col min="8446" max="8446" width="19.33203125" style="67" customWidth="1"/>
    <col min="8447" max="8447" width="9.6640625" style="67" customWidth="1"/>
    <col min="8448" max="8448" width="9.44140625" style="67" customWidth="1"/>
    <col min="8449" max="8449" width="8.6640625" style="67" customWidth="1"/>
    <col min="8450" max="8451" width="9.44140625" style="67" customWidth="1"/>
    <col min="8452" max="8452" width="7.6640625" style="67" customWidth="1"/>
    <col min="8453" max="8453" width="8.88671875" style="67" customWidth="1"/>
    <col min="8454" max="8454" width="8.6640625" style="67" customWidth="1"/>
    <col min="8455" max="8455" width="7.6640625" style="67" customWidth="1"/>
    <col min="8456" max="8457" width="8.109375" style="67" customWidth="1"/>
    <col min="8458" max="8458" width="6.44140625" style="67" customWidth="1"/>
    <col min="8459" max="8460" width="7.44140625" style="67" customWidth="1"/>
    <col min="8461" max="8461" width="6.33203125" style="67" customWidth="1"/>
    <col min="8462" max="8462" width="7.6640625" style="67" customWidth="1"/>
    <col min="8463" max="8463" width="7.33203125" style="67" customWidth="1"/>
    <col min="8464" max="8464" width="7.5546875" style="67" customWidth="1"/>
    <col min="8465" max="8465" width="8.33203125" style="67" customWidth="1"/>
    <col min="8466" max="8466" width="9.33203125" style="67" customWidth="1"/>
    <col min="8467" max="8467" width="7.33203125" style="67" customWidth="1"/>
    <col min="8468" max="8469" width="9.109375" style="67" customWidth="1"/>
    <col min="8470" max="8470" width="8" style="67" customWidth="1"/>
    <col min="8471" max="8472" width="9.109375" style="67" customWidth="1"/>
    <col min="8473" max="8473" width="8" style="67" customWidth="1"/>
    <col min="8474" max="8474" width="9" style="67" customWidth="1"/>
    <col min="8475" max="8475" width="9.33203125" style="67" customWidth="1"/>
    <col min="8476" max="8476" width="6.88671875" style="67" customWidth="1"/>
    <col min="8477" max="8701" width="9.109375" style="67"/>
    <col min="8702" max="8702" width="19.33203125" style="67" customWidth="1"/>
    <col min="8703" max="8703" width="9.6640625" style="67" customWidth="1"/>
    <col min="8704" max="8704" width="9.44140625" style="67" customWidth="1"/>
    <col min="8705" max="8705" width="8.6640625" style="67" customWidth="1"/>
    <col min="8706" max="8707" width="9.44140625" style="67" customWidth="1"/>
    <col min="8708" max="8708" width="7.6640625" style="67" customWidth="1"/>
    <col min="8709" max="8709" width="8.88671875" style="67" customWidth="1"/>
    <col min="8710" max="8710" width="8.6640625" style="67" customWidth="1"/>
    <col min="8711" max="8711" width="7.6640625" style="67" customWidth="1"/>
    <col min="8712" max="8713" width="8.109375" style="67" customWidth="1"/>
    <col min="8714" max="8714" width="6.44140625" style="67" customWidth="1"/>
    <col min="8715" max="8716" width="7.44140625" style="67" customWidth="1"/>
    <col min="8717" max="8717" width="6.33203125" style="67" customWidth="1"/>
    <col min="8718" max="8718" width="7.6640625" style="67" customWidth="1"/>
    <col min="8719" max="8719" width="7.33203125" style="67" customWidth="1"/>
    <col min="8720" max="8720" width="7.5546875" style="67" customWidth="1"/>
    <col min="8721" max="8721" width="8.33203125" style="67" customWidth="1"/>
    <col min="8722" max="8722" width="9.33203125" style="67" customWidth="1"/>
    <col min="8723" max="8723" width="7.33203125" style="67" customWidth="1"/>
    <col min="8724" max="8725" width="9.109375" style="67" customWidth="1"/>
    <col min="8726" max="8726" width="8" style="67" customWidth="1"/>
    <col min="8727" max="8728" width="9.109375" style="67" customWidth="1"/>
    <col min="8729" max="8729" width="8" style="67" customWidth="1"/>
    <col min="8730" max="8730" width="9" style="67" customWidth="1"/>
    <col min="8731" max="8731" width="9.33203125" style="67" customWidth="1"/>
    <col min="8732" max="8732" width="6.88671875" style="67" customWidth="1"/>
    <col min="8733" max="8957" width="9.109375" style="67"/>
    <col min="8958" max="8958" width="19.33203125" style="67" customWidth="1"/>
    <col min="8959" max="8959" width="9.6640625" style="67" customWidth="1"/>
    <col min="8960" max="8960" width="9.44140625" style="67" customWidth="1"/>
    <col min="8961" max="8961" width="8.6640625" style="67" customWidth="1"/>
    <col min="8962" max="8963" width="9.44140625" style="67" customWidth="1"/>
    <col min="8964" max="8964" width="7.6640625" style="67" customWidth="1"/>
    <col min="8965" max="8965" width="8.88671875" style="67" customWidth="1"/>
    <col min="8966" max="8966" width="8.6640625" style="67" customWidth="1"/>
    <col min="8967" max="8967" width="7.6640625" style="67" customWidth="1"/>
    <col min="8968" max="8969" width="8.109375" style="67" customWidth="1"/>
    <col min="8970" max="8970" width="6.44140625" style="67" customWidth="1"/>
    <col min="8971" max="8972" width="7.44140625" style="67" customWidth="1"/>
    <col min="8973" max="8973" width="6.33203125" style="67" customWidth="1"/>
    <col min="8974" max="8974" width="7.6640625" style="67" customWidth="1"/>
    <col min="8975" max="8975" width="7.33203125" style="67" customWidth="1"/>
    <col min="8976" max="8976" width="7.5546875" style="67" customWidth="1"/>
    <col min="8977" max="8977" width="8.33203125" style="67" customWidth="1"/>
    <col min="8978" max="8978" width="9.33203125" style="67" customWidth="1"/>
    <col min="8979" max="8979" width="7.33203125" style="67" customWidth="1"/>
    <col min="8980" max="8981" width="9.109375" style="67" customWidth="1"/>
    <col min="8982" max="8982" width="8" style="67" customWidth="1"/>
    <col min="8983" max="8984" width="9.109375" style="67" customWidth="1"/>
    <col min="8985" max="8985" width="8" style="67" customWidth="1"/>
    <col min="8986" max="8986" width="9" style="67" customWidth="1"/>
    <col min="8987" max="8987" width="9.33203125" style="67" customWidth="1"/>
    <col min="8988" max="8988" width="6.88671875" style="67" customWidth="1"/>
    <col min="8989" max="9213" width="9.109375" style="67"/>
    <col min="9214" max="9214" width="19.33203125" style="67" customWidth="1"/>
    <col min="9215" max="9215" width="9.6640625" style="67" customWidth="1"/>
    <col min="9216" max="9216" width="9.44140625" style="67" customWidth="1"/>
    <col min="9217" max="9217" width="8.6640625" style="67" customWidth="1"/>
    <col min="9218" max="9219" width="9.44140625" style="67" customWidth="1"/>
    <col min="9220" max="9220" width="7.6640625" style="67" customWidth="1"/>
    <col min="9221" max="9221" width="8.88671875" style="67" customWidth="1"/>
    <col min="9222" max="9222" width="8.6640625" style="67" customWidth="1"/>
    <col min="9223" max="9223" width="7.6640625" style="67" customWidth="1"/>
    <col min="9224" max="9225" width="8.109375" style="67" customWidth="1"/>
    <col min="9226" max="9226" width="6.44140625" style="67" customWidth="1"/>
    <col min="9227" max="9228" width="7.44140625" style="67" customWidth="1"/>
    <col min="9229" max="9229" width="6.33203125" style="67" customWidth="1"/>
    <col min="9230" max="9230" width="7.6640625" style="67" customWidth="1"/>
    <col min="9231" max="9231" width="7.33203125" style="67" customWidth="1"/>
    <col min="9232" max="9232" width="7.5546875" style="67" customWidth="1"/>
    <col min="9233" max="9233" width="8.33203125" style="67" customWidth="1"/>
    <col min="9234" max="9234" width="9.33203125" style="67" customWidth="1"/>
    <col min="9235" max="9235" width="7.33203125" style="67" customWidth="1"/>
    <col min="9236" max="9237" width="9.109375" style="67" customWidth="1"/>
    <col min="9238" max="9238" width="8" style="67" customWidth="1"/>
    <col min="9239" max="9240" width="9.109375" style="67" customWidth="1"/>
    <col min="9241" max="9241" width="8" style="67" customWidth="1"/>
    <col min="9242" max="9242" width="9" style="67" customWidth="1"/>
    <col min="9243" max="9243" width="9.33203125" style="67" customWidth="1"/>
    <col min="9244" max="9244" width="6.88671875" style="67" customWidth="1"/>
    <col min="9245" max="9469" width="9.109375" style="67"/>
    <col min="9470" max="9470" width="19.33203125" style="67" customWidth="1"/>
    <col min="9471" max="9471" width="9.6640625" style="67" customWidth="1"/>
    <col min="9472" max="9472" width="9.44140625" style="67" customWidth="1"/>
    <col min="9473" max="9473" width="8.6640625" style="67" customWidth="1"/>
    <col min="9474" max="9475" width="9.44140625" style="67" customWidth="1"/>
    <col min="9476" max="9476" width="7.6640625" style="67" customWidth="1"/>
    <col min="9477" max="9477" width="8.88671875" style="67" customWidth="1"/>
    <col min="9478" max="9478" width="8.6640625" style="67" customWidth="1"/>
    <col min="9479" max="9479" width="7.6640625" style="67" customWidth="1"/>
    <col min="9480" max="9481" width="8.109375" style="67" customWidth="1"/>
    <col min="9482" max="9482" width="6.44140625" style="67" customWidth="1"/>
    <col min="9483" max="9484" width="7.44140625" style="67" customWidth="1"/>
    <col min="9485" max="9485" width="6.33203125" style="67" customWidth="1"/>
    <col min="9486" max="9486" width="7.6640625" style="67" customWidth="1"/>
    <col min="9487" max="9487" width="7.33203125" style="67" customWidth="1"/>
    <col min="9488" max="9488" width="7.5546875" style="67" customWidth="1"/>
    <col min="9489" max="9489" width="8.33203125" style="67" customWidth="1"/>
    <col min="9490" max="9490" width="9.33203125" style="67" customWidth="1"/>
    <col min="9491" max="9491" width="7.33203125" style="67" customWidth="1"/>
    <col min="9492" max="9493" width="9.109375" style="67" customWidth="1"/>
    <col min="9494" max="9494" width="8" style="67" customWidth="1"/>
    <col min="9495" max="9496" width="9.109375" style="67" customWidth="1"/>
    <col min="9497" max="9497" width="8" style="67" customWidth="1"/>
    <col min="9498" max="9498" width="9" style="67" customWidth="1"/>
    <col min="9499" max="9499" width="9.33203125" style="67" customWidth="1"/>
    <col min="9500" max="9500" width="6.88671875" style="67" customWidth="1"/>
    <col min="9501" max="9725" width="9.109375" style="67"/>
    <col min="9726" max="9726" width="19.33203125" style="67" customWidth="1"/>
    <col min="9727" max="9727" width="9.6640625" style="67" customWidth="1"/>
    <col min="9728" max="9728" width="9.44140625" style="67" customWidth="1"/>
    <col min="9729" max="9729" width="8.6640625" style="67" customWidth="1"/>
    <col min="9730" max="9731" width="9.44140625" style="67" customWidth="1"/>
    <col min="9732" max="9732" width="7.6640625" style="67" customWidth="1"/>
    <col min="9733" max="9733" width="8.88671875" style="67" customWidth="1"/>
    <col min="9734" max="9734" width="8.6640625" style="67" customWidth="1"/>
    <col min="9735" max="9735" width="7.6640625" style="67" customWidth="1"/>
    <col min="9736" max="9737" width="8.109375" style="67" customWidth="1"/>
    <col min="9738" max="9738" width="6.44140625" style="67" customWidth="1"/>
    <col min="9739" max="9740" width="7.44140625" style="67" customWidth="1"/>
    <col min="9741" max="9741" width="6.33203125" style="67" customWidth="1"/>
    <col min="9742" max="9742" width="7.6640625" style="67" customWidth="1"/>
    <col min="9743" max="9743" width="7.33203125" style="67" customWidth="1"/>
    <col min="9744" max="9744" width="7.5546875" style="67" customWidth="1"/>
    <col min="9745" max="9745" width="8.33203125" style="67" customWidth="1"/>
    <col min="9746" max="9746" width="9.33203125" style="67" customWidth="1"/>
    <col min="9747" max="9747" width="7.33203125" style="67" customWidth="1"/>
    <col min="9748" max="9749" width="9.109375" style="67" customWidth="1"/>
    <col min="9750" max="9750" width="8" style="67" customWidth="1"/>
    <col min="9751" max="9752" width="9.109375" style="67" customWidth="1"/>
    <col min="9753" max="9753" width="8" style="67" customWidth="1"/>
    <col min="9754" max="9754" width="9" style="67" customWidth="1"/>
    <col min="9755" max="9755" width="9.33203125" style="67" customWidth="1"/>
    <col min="9756" max="9756" width="6.88671875" style="67" customWidth="1"/>
    <col min="9757" max="9981" width="9.109375" style="67"/>
    <col min="9982" max="9982" width="19.33203125" style="67" customWidth="1"/>
    <col min="9983" max="9983" width="9.6640625" style="67" customWidth="1"/>
    <col min="9984" max="9984" width="9.44140625" style="67" customWidth="1"/>
    <col min="9985" max="9985" width="8.6640625" style="67" customWidth="1"/>
    <col min="9986" max="9987" width="9.44140625" style="67" customWidth="1"/>
    <col min="9988" max="9988" width="7.6640625" style="67" customWidth="1"/>
    <col min="9989" max="9989" width="8.88671875" style="67" customWidth="1"/>
    <col min="9990" max="9990" width="8.6640625" style="67" customWidth="1"/>
    <col min="9991" max="9991" width="7.6640625" style="67" customWidth="1"/>
    <col min="9992" max="9993" width="8.109375" style="67" customWidth="1"/>
    <col min="9994" max="9994" width="6.44140625" style="67" customWidth="1"/>
    <col min="9995" max="9996" width="7.44140625" style="67" customWidth="1"/>
    <col min="9997" max="9997" width="6.33203125" style="67" customWidth="1"/>
    <col min="9998" max="9998" width="7.6640625" style="67" customWidth="1"/>
    <col min="9999" max="9999" width="7.33203125" style="67" customWidth="1"/>
    <col min="10000" max="10000" width="7.5546875" style="67" customWidth="1"/>
    <col min="10001" max="10001" width="8.33203125" style="67" customWidth="1"/>
    <col min="10002" max="10002" width="9.33203125" style="67" customWidth="1"/>
    <col min="10003" max="10003" width="7.33203125" style="67" customWidth="1"/>
    <col min="10004" max="10005" width="9.109375" style="67" customWidth="1"/>
    <col min="10006" max="10006" width="8" style="67" customWidth="1"/>
    <col min="10007" max="10008" width="9.109375" style="67" customWidth="1"/>
    <col min="10009" max="10009" width="8" style="67" customWidth="1"/>
    <col min="10010" max="10010" width="9" style="67" customWidth="1"/>
    <col min="10011" max="10011" width="9.33203125" style="67" customWidth="1"/>
    <col min="10012" max="10012" width="6.88671875" style="67" customWidth="1"/>
    <col min="10013" max="10237" width="9.109375" style="67"/>
    <col min="10238" max="10238" width="19.33203125" style="67" customWidth="1"/>
    <col min="10239" max="10239" width="9.6640625" style="67" customWidth="1"/>
    <col min="10240" max="10240" width="9.44140625" style="67" customWidth="1"/>
    <col min="10241" max="10241" width="8.6640625" style="67" customWidth="1"/>
    <col min="10242" max="10243" width="9.44140625" style="67" customWidth="1"/>
    <col min="10244" max="10244" width="7.6640625" style="67" customWidth="1"/>
    <col min="10245" max="10245" width="8.88671875" style="67" customWidth="1"/>
    <col min="10246" max="10246" width="8.6640625" style="67" customWidth="1"/>
    <col min="10247" max="10247" width="7.6640625" style="67" customWidth="1"/>
    <col min="10248" max="10249" width="8.109375" style="67" customWidth="1"/>
    <col min="10250" max="10250" width="6.44140625" style="67" customWidth="1"/>
    <col min="10251" max="10252" width="7.44140625" style="67" customWidth="1"/>
    <col min="10253" max="10253" width="6.33203125" style="67" customWidth="1"/>
    <col min="10254" max="10254" width="7.6640625" style="67" customWidth="1"/>
    <col min="10255" max="10255" width="7.33203125" style="67" customWidth="1"/>
    <col min="10256" max="10256" width="7.5546875" style="67" customWidth="1"/>
    <col min="10257" max="10257" width="8.33203125" style="67" customWidth="1"/>
    <col min="10258" max="10258" width="9.33203125" style="67" customWidth="1"/>
    <col min="10259" max="10259" width="7.33203125" style="67" customWidth="1"/>
    <col min="10260" max="10261" width="9.109375" style="67" customWidth="1"/>
    <col min="10262" max="10262" width="8" style="67" customWidth="1"/>
    <col min="10263" max="10264" width="9.109375" style="67" customWidth="1"/>
    <col min="10265" max="10265" width="8" style="67" customWidth="1"/>
    <col min="10266" max="10266" width="9" style="67" customWidth="1"/>
    <col min="10267" max="10267" width="9.33203125" style="67" customWidth="1"/>
    <col min="10268" max="10268" width="6.88671875" style="67" customWidth="1"/>
    <col min="10269" max="10493" width="9.109375" style="67"/>
    <col min="10494" max="10494" width="19.33203125" style="67" customWidth="1"/>
    <col min="10495" max="10495" width="9.6640625" style="67" customWidth="1"/>
    <col min="10496" max="10496" width="9.44140625" style="67" customWidth="1"/>
    <col min="10497" max="10497" width="8.6640625" style="67" customWidth="1"/>
    <col min="10498" max="10499" width="9.44140625" style="67" customWidth="1"/>
    <col min="10500" max="10500" width="7.6640625" style="67" customWidth="1"/>
    <col min="10501" max="10501" width="8.88671875" style="67" customWidth="1"/>
    <col min="10502" max="10502" width="8.6640625" style="67" customWidth="1"/>
    <col min="10503" max="10503" width="7.6640625" style="67" customWidth="1"/>
    <col min="10504" max="10505" width="8.109375" style="67" customWidth="1"/>
    <col min="10506" max="10506" width="6.44140625" style="67" customWidth="1"/>
    <col min="10507" max="10508" width="7.44140625" style="67" customWidth="1"/>
    <col min="10509" max="10509" width="6.33203125" style="67" customWidth="1"/>
    <col min="10510" max="10510" width="7.6640625" style="67" customWidth="1"/>
    <col min="10511" max="10511" width="7.33203125" style="67" customWidth="1"/>
    <col min="10512" max="10512" width="7.5546875" style="67" customWidth="1"/>
    <col min="10513" max="10513" width="8.33203125" style="67" customWidth="1"/>
    <col min="10514" max="10514" width="9.33203125" style="67" customWidth="1"/>
    <col min="10515" max="10515" width="7.33203125" style="67" customWidth="1"/>
    <col min="10516" max="10517" width="9.109375" style="67" customWidth="1"/>
    <col min="10518" max="10518" width="8" style="67" customWidth="1"/>
    <col min="10519" max="10520" width="9.109375" style="67" customWidth="1"/>
    <col min="10521" max="10521" width="8" style="67" customWidth="1"/>
    <col min="10522" max="10522" width="9" style="67" customWidth="1"/>
    <col min="10523" max="10523" width="9.33203125" style="67" customWidth="1"/>
    <col min="10524" max="10524" width="6.88671875" style="67" customWidth="1"/>
    <col min="10525" max="10749" width="9.109375" style="67"/>
    <col min="10750" max="10750" width="19.33203125" style="67" customWidth="1"/>
    <col min="10751" max="10751" width="9.6640625" style="67" customWidth="1"/>
    <col min="10752" max="10752" width="9.44140625" style="67" customWidth="1"/>
    <col min="10753" max="10753" width="8.6640625" style="67" customWidth="1"/>
    <col min="10754" max="10755" width="9.44140625" style="67" customWidth="1"/>
    <col min="10756" max="10756" width="7.6640625" style="67" customWidth="1"/>
    <col min="10757" max="10757" width="8.88671875" style="67" customWidth="1"/>
    <col min="10758" max="10758" width="8.6640625" style="67" customWidth="1"/>
    <col min="10759" max="10759" width="7.6640625" style="67" customWidth="1"/>
    <col min="10760" max="10761" width="8.109375" style="67" customWidth="1"/>
    <col min="10762" max="10762" width="6.44140625" style="67" customWidth="1"/>
    <col min="10763" max="10764" width="7.44140625" style="67" customWidth="1"/>
    <col min="10765" max="10765" width="6.33203125" style="67" customWidth="1"/>
    <col min="10766" max="10766" width="7.6640625" style="67" customWidth="1"/>
    <col min="10767" max="10767" width="7.33203125" style="67" customWidth="1"/>
    <col min="10768" max="10768" width="7.5546875" style="67" customWidth="1"/>
    <col min="10769" max="10769" width="8.33203125" style="67" customWidth="1"/>
    <col min="10770" max="10770" width="9.33203125" style="67" customWidth="1"/>
    <col min="10771" max="10771" width="7.33203125" style="67" customWidth="1"/>
    <col min="10772" max="10773" width="9.109375" style="67" customWidth="1"/>
    <col min="10774" max="10774" width="8" style="67" customWidth="1"/>
    <col min="10775" max="10776" width="9.109375" style="67" customWidth="1"/>
    <col min="10777" max="10777" width="8" style="67" customWidth="1"/>
    <col min="10778" max="10778" width="9" style="67" customWidth="1"/>
    <col min="10779" max="10779" width="9.33203125" style="67" customWidth="1"/>
    <col min="10780" max="10780" width="6.88671875" style="67" customWidth="1"/>
    <col min="10781" max="11005" width="9.109375" style="67"/>
    <col min="11006" max="11006" width="19.33203125" style="67" customWidth="1"/>
    <col min="11007" max="11007" width="9.6640625" style="67" customWidth="1"/>
    <col min="11008" max="11008" width="9.44140625" style="67" customWidth="1"/>
    <col min="11009" max="11009" width="8.6640625" style="67" customWidth="1"/>
    <col min="11010" max="11011" width="9.44140625" style="67" customWidth="1"/>
    <col min="11012" max="11012" width="7.6640625" style="67" customWidth="1"/>
    <col min="11013" max="11013" width="8.88671875" style="67" customWidth="1"/>
    <col min="11014" max="11014" width="8.6640625" style="67" customWidth="1"/>
    <col min="11015" max="11015" width="7.6640625" style="67" customWidth="1"/>
    <col min="11016" max="11017" width="8.109375" style="67" customWidth="1"/>
    <col min="11018" max="11018" width="6.44140625" style="67" customWidth="1"/>
    <col min="11019" max="11020" width="7.44140625" style="67" customWidth="1"/>
    <col min="11021" max="11021" width="6.33203125" style="67" customWidth="1"/>
    <col min="11022" max="11022" width="7.6640625" style="67" customWidth="1"/>
    <col min="11023" max="11023" width="7.33203125" style="67" customWidth="1"/>
    <col min="11024" max="11024" width="7.5546875" style="67" customWidth="1"/>
    <col min="11025" max="11025" width="8.33203125" style="67" customWidth="1"/>
    <col min="11026" max="11026" width="9.33203125" style="67" customWidth="1"/>
    <col min="11027" max="11027" width="7.33203125" style="67" customWidth="1"/>
    <col min="11028" max="11029" width="9.109375" style="67" customWidth="1"/>
    <col min="11030" max="11030" width="8" style="67" customWidth="1"/>
    <col min="11031" max="11032" width="9.109375" style="67" customWidth="1"/>
    <col min="11033" max="11033" width="8" style="67" customWidth="1"/>
    <col min="11034" max="11034" width="9" style="67" customWidth="1"/>
    <col min="11035" max="11035" width="9.33203125" style="67" customWidth="1"/>
    <col min="11036" max="11036" width="6.88671875" style="67" customWidth="1"/>
    <col min="11037" max="11261" width="9.109375" style="67"/>
    <col min="11262" max="11262" width="19.33203125" style="67" customWidth="1"/>
    <col min="11263" max="11263" width="9.6640625" style="67" customWidth="1"/>
    <col min="11264" max="11264" width="9.44140625" style="67" customWidth="1"/>
    <col min="11265" max="11265" width="8.6640625" style="67" customWidth="1"/>
    <col min="11266" max="11267" width="9.44140625" style="67" customWidth="1"/>
    <col min="11268" max="11268" width="7.6640625" style="67" customWidth="1"/>
    <col min="11269" max="11269" width="8.88671875" style="67" customWidth="1"/>
    <col min="11270" max="11270" width="8.6640625" style="67" customWidth="1"/>
    <col min="11271" max="11271" width="7.6640625" style="67" customWidth="1"/>
    <col min="11272" max="11273" width="8.109375" style="67" customWidth="1"/>
    <col min="11274" max="11274" width="6.44140625" style="67" customWidth="1"/>
    <col min="11275" max="11276" width="7.44140625" style="67" customWidth="1"/>
    <col min="11277" max="11277" width="6.33203125" style="67" customWidth="1"/>
    <col min="11278" max="11278" width="7.6640625" style="67" customWidth="1"/>
    <col min="11279" max="11279" width="7.33203125" style="67" customWidth="1"/>
    <col min="11280" max="11280" width="7.5546875" style="67" customWidth="1"/>
    <col min="11281" max="11281" width="8.33203125" style="67" customWidth="1"/>
    <col min="11282" max="11282" width="9.33203125" style="67" customWidth="1"/>
    <col min="11283" max="11283" width="7.33203125" style="67" customWidth="1"/>
    <col min="11284" max="11285" width="9.109375" style="67" customWidth="1"/>
    <col min="11286" max="11286" width="8" style="67" customWidth="1"/>
    <col min="11287" max="11288" width="9.109375" style="67" customWidth="1"/>
    <col min="11289" max="11289" width="8" style="67" customWidth="1"/>
    <col min="11290" max="11290" width="9" style="67" customWidth="1"/>
    <col min="11291" max="11291" width="9.33203125" style="67" customWidth="1"/>
    <col min="11292" max="11292" width="6.88671875" style="67" customWidth="1"/>
    <col min="11293" max="11517" width="9.109375" style="67"/>
    <col min="11518" max="11518" width="19.33203125" style="67" customWidth="1"/>
    <col min="11519" max="11519" width="9.6640625" style="67" customWidth="1"/>
    <col min="11520" max="11520" width="9.44140625" style="67" customWidth="1"/>
    <col min="11521" max="11521" width="8.6640625" style="67" customWidth="1"/>
    <col min="11522" max="11523" width="9.44140625" style="67" customWidth="1"/>
    <col min="11524" max="11524" width="7.6640625" style="67" customWidth="1"/>
    <col min="11525" max="11525" width="8.88671875" style="67" customWidth="1"/>
    <col min="11526" max="11526" width="8.6640625" style="67" customWidth="1"/>
    <col min="11527" max="11527" width="7.6640625" style="67" customWidth="1"/>
    <col min="11528" max="11529" width="8.109375" style="67" customWidth="1"/>
    <col min="11530" max="11530" width="6.44140625" style="67" customWidth="1"/>
    <col min="11531" max="11532" width="7.44140625" style="67" customWidth="1"/>
    <col min="11533" max="11533" width="6.33203125" style="67" customWidth="1"/>
    <col min="11534" max="11534" width="7.6640625" style="67" customWidth="1"/>
    <col min="11535" max="11535" width="7.33203125" style="67" customWidth="1"/>
    <col min="11536" max="11536" width="7.5546875" style="67" customWidth="1"/>
    <col min="11537" max="11537" width="8.33203125" style="67" customWidth="1"/>
    <col min="11538" max="11538" width="9.33203125" style="67" customWidth="1"/>
    <col min="11539" max="11539" width="7.33203125" style="67" customWidth="1"/>
    <col min="11540" max="11541" width="9.109375" style="67" customWidth="1"/>
    <col min="11542" max="11542" width="8" style="67" customWidth="1"/>
    <col min="11543" max="11544" width="9.109375" style="67" customWidth="1"/>
    <col min="11545" max="11545" width="8" style="67" customWidth="1"/>
    <col min="11546" max="11546" width="9" style="67" customWidth="1"/>
    <col min="11547" max="11547" width="9.33203125" style="67" customWidth="1"/>
    <col min="11548" max="11548" width="6.88671875" style="67" customWidth="1"/>
    <col min="11549" max="11773" width="9.109375" style="67"/>
    <col min="11774" max="11774" width="19.33203125" style="67" customWidth="1"/>
    <col min="11775" max="11775" width="9.6640625" style="67" customWidth="1"/>
    <col min="11776" max="11776" width="9.44140625" style="67" customWidth="1"/>
    <col min="11777" max="11777" width="8.6640625" style="67" customWidth="1"/>
    <col min="11778" max="11779" width="9.44140625" style="67" customWidth="1"/>
    <col min="11780" max="11780" width="7.6640625" style="67" customWidth="1"/>
    <col min="11781" max="11781" width="8.88671875" style="67" customWidth="1"/>
    <col min="11782" max="11782" width="8.6640625" style="67" customWidth="1"/>
    <col min="11783" max="11783" width="7.6640625" style="67" customWidth="1"/>
    <col min="11784" max="11785" width="8.109375" style="67" customWidth="1"/>
    <col min="11786" max="11786" width="6.44140625" style="67" customWidth="1"/>
    <col min="11787" max="11788" width="7.44140625" style="67" customWidth="1"/>
    <col min="11789" max="11789" width="6.33203125" style="67" customWidth="1"/>
    <col min="11790" max="11790" width="7.6640625" style="67" customWidth="1"/>
    <col min="11791" max="11791" width="7.33203125" style="67" customWidth="1"/>
    <col min="11792" max="11792" width="7.5546875" style="67" customWidth="1"/>
    <col min="11793" max="11793" width="8.33203125" style="67" customWidth="1"/>
    <col min="11794" max="11794" width="9.33203125" style="67" customWidth="1"/>
    <col min="11795" max="11795" width="7.33203125" style="67" customWidth="1"/>
    <col min="11796" max="11797" width="9.109375" style="67" customWidth="1"/>
    <col min="11798" max="11798" width="8" style="67" customWidth="1"/>
    <col min="11799" max="11800" width="9.109375" style="67" customWidth="1"/>
    <col min="11801" max="11801" width="8" style="67" customWidth="1"/>
    <col min="11802" max="11802" width="9" style="67" customWidth="1"/>
    <col min="11803" max="11803" width="9.33203125" style="67" customWidth="1"/>
    <col min="11804" max="11804" width="6.88671875" style="67" customWidth="1"/>
    <col min="11805" max="12029" width="9.109375" style="67"/>
    <col min="12030" max="12030" width="19.33203125" style="67" customWidth="1"/>
    <col min="12031" max="12031" width="9.6640625" style="67" customWidth="1"/>
    <col min="12032" max="12032" width="9.44140625" style="67" customWidth="1"/>
    <col min="12033" max="12033" width="8.6640625" style="67" customWidth="1"/>
    <col min="12034" max="12035" width="9.44140625" style="67" customWidth="1"/>
    <col min="12036" max="12036" width="7.6640625" style="67" customWidth="1"/>
    <col min="12037" max="12037" width="8.88671875" style="67" customWidth="1"/>
    <col min="12038" max="12038" width="8.6640625" style="67" customWidth="1"/>
    <col min="12039" max="12039" width="7.6640625" style="67" customWidth="1"/>
    <col min="12040" max="12041" width="8.109375" style="67" customWidth="1"/>
    <col min="12042" max="12042" width="6.44140625" style="67" customWidth="1"/>
    <col min="12043" max="12044" width="7.44140625" style="67" customWidth="1"/>
    <col min="12045" max="12045" width="6.33203125" style="67" customWidth="1"/>
    <col min="12046" max="12046" width="7.6640625" style="67" customWidth="1"/>
    <col min="12047" max="12047" width="7.33203125" style="67" customWidth="1"/>
    <col min="12048" max="12048" width="7.5546875" style="67" customWidth="1"/>
    <col min="12049" max="12049" width="8.33203125" style="67" customWidth="1"/>
    <col min="12050" max="12050" width="9.33203125" style="67" customWidth="1"/>
    <col min="12051" max="12051" width="7.33203125" style="67" customWidth="1"/>
    <col min="12052" max="12053" width="9.109375" style="67" customWidth="1"/>
    <col min="12054" max="12054" width="8" style="67" customWidth="1"/>
    <col min="12055" max="12056" width="9.109375" style="67" customWidth="1"/>
    <col min="12057" max="12057" width="8" style="67" customWidth="1"/>
    <col min="12058" max="12058" width="9" style="67" customWidth="1"/>
    <col min="12059" max="12059" width="9.33203125" style="67" customWidth="1"/>
    <col min="12060" max="12060" width="6.88671875" style="67" customWidth="1"/>
    <col min="12061" max="12285" width="9.109375" style="67"/>
    <col min="12286" max="12286" width="19.33203125" style="67" customWidth="1"/>
    <col min="12287" max="12287" width="9.6640625" style="67" customWidth="1"/>
    <col min="12288" max="12288" width="9.44140625" style="67" customWidth="1"/>
    <col min="12289" max="12289" width="8.6640625" style="67" customWidth="1"/>
    <col min="12290" max="12291" width="9.44140625" style="67" customWidth="1"/>
    <col min="12292" max="12292" width="7.6640625" style="67" customWidth="1"/>
    <col min="12293" max="12293" width="8.88671875" style="67" customWidth="1"/>
    <col min="12294" max="12294" width="8.6640625" style="67" customWidth="1"/>
    <col min="12295" max="12295" width="7.6640625" style="67" customWidth="1"/>
    <col min="12296" max="12297" width="8.109375" style="67" customWidth="1"/>
    <col min="12298" max="12298" width="6.44140625" style="67" customWidth="1"/>
    <col min="12299" max="12300" width="7.44140625" style="67" customWidth="1"/>
    <col min="12301" max="12301" width="6.33203125" style="67" customWidth="1"/>
    <col min="12302" max="12302" width="7.6640625" style="67" customWidth="1"/>
    <col min="12303" max="12303" width="7.33203125" style="67" customWidth="1"/>
    <col min="12304" max="12304" width="7.5546875" style="67" customWidth="1"/>
    <col min="12305" max="12305" width="8.33203125" style="67" customWidth="1"/>
    <col min="12306" max="12306" width="9.33203125" style="67" customWidth="1"/>
    <col min="12307" max="12307" width="7.33203125" style="67" customWidth="1"/>
    <col min="12308" max="12309" width="9.109375" style="67" customWidth="1"/>
    <col min="12310" max="12310" width="8" style="67" customWidth="1"/>
    <col min="12311" max="12312" width="9.109375" style="67" customWidth="1"/>
    <col min="12313" max="12313" width="8" style="67" customWidth="1"/>
    <col min="12314" max="12314" width="9" style="67" customWidth="1"/>
    <col min="12315" max="12315" width="9.33203125" style="67" customWidth="1"/>
    <col min="12316" max="12316" width="6.88671875" style="67" customWidth="1"/>
    <col min="12317" max="12541" width="9.109375" style="67"/>
    <col min="12542" max="12542" width="19.33203125" style="67" customWidth="1"/>
    <col min="12543" max="12543" width="9.6640625" style="67" customWidth="1"/>
    <col min="12544" max="12544" width="9.44140625" style="67" customWidth="1"/>
    <col min="12545" max="12545" width="8.6640625" style="67" customWidth="1"/>
    <col min="12546" max="12547" width="9.44140625" style="67" customWidth="1"/>
    <col min="12548" max="12548" width="7.6640625" style="67" customWidth="1"/>
    <col min="12549" max="12549" width="8.88671875" style="67" customWidth="1"/>
    <col min="12550" max="12550" width="8.6640625" style="67" customWidth="1"/>
    <col min="12551" max="12551" width="7.6640625" style="67" customWidth="1"/>
    <col min="12552" max="12553" width="8.109375" style="67" customWidth="1"/>
    <col min="12554" max="12554" width="6.44140625" style="67" customWidth="1"/>
    <col min="12555" max="12556" width="7.44140625" style="67" customWidth="1"/>
    <col min="12557" max="12557" width="6.33203125" style="67" customWidth="1"/>
    <col min="12558" max="12558" width="7.6640625" style="67" customWidth="1"/>
    <col min="12559" max="12559" width="7.33203125" style="67" customWidth="1"/>
    <col min="12560" max="12560" width="7.5546875" style="67" customWidth="1"/>
    <col min="12561" max="12561" width="8.33203125" style="67" customWidth="1"/>
    <col min="12562" max="12562" width="9.33203125" style="67" customWidth="1"/>
    <col min="12563" max="12563" width="7.33203125" style="67" customWidth="1"/>
    <col min="12564" max="12565" width="9.109375" style="67" customWidth="1"/>
    <col min="12566" max="12566" width="8" style="67" customWidth="1"/>
    <col min="12567" max="12568" width="9.109375" style="67" customWidth="1"/>
    <col min="12569" max="12569" width="8" style="67" customWidth="1"/>
    <col min="12570" max="12570" width="9" style="67" customWidth="1"/>
    <col min="12571" max="12571" width="9.33203125" style="67" customWidth="1"/>
    <col min="12572" max="12572" width="6.88671875" style="67" customWidth="1"/>
    <col min="12573" max="12797" width="9.109375" style="67"/>
    <col min="12798" max="12798" width="19.33203125" style="67" customWidth="1"/>
    <col min="12799" max="12799" width="9.6640625" style="67" customWidth="1"/>
    <col min="12800" max="12800" width="9.44140625" style="67" customWidth="1"/>
    <col min="12801" max="12801" width="8.6640625" style="67" customWidth="1"/>
    <col min="12802" max="12803" width="9.44140625" style="67" customWidth="1"/>
    <col min="12804" max="12804" width="7.6640625" style="67" customWidth="1"/>
    <col min="12805" max="12805" width="8.88671875" style="67" customWidth="1"/>
    <col min="12806" max="12806" width="8.6640625" style="67" customWidth="1"/>
    <col min="12807" max="12807" width="7.6640625" style="67" customWidth="1"/>
    <col min="12808" max="12809" width="8.109375" style="67" customWidth="1"/>
    <col min="12810" max="12810" width="6.44140625" style="67" customWidth="1"/>
    <col min="12811" max="12812" width="7.44140625" style="67" customWidth="1"/>
    <col min="12813" max="12813" width="6.33203125" style="67" customWidth="1"/>
    <col min="12814" max="12814" width="7.6640625" style="67" customWidth="1"/>
    <col min="12815" max="12815" width="7.33203125" style="67" customWidth="1"/>
    <col min="12816" max="12816" width="7.5546875" style="67" customWidth="1"/>
    <col min="12817" max="12817" width="8.33203125" style="67" customWidth="1"/>
    <col min="12818" max="12818" width="9.33203125" style="67" customWidth="1"/>
    <col min="12819" max="12819" width="7.33203125" style="67" customWidth="1"/>
    <col min="12820" max="12821" width="9.109375" style="67" customWidth="1"/>
    <col min="12822" max="12822" width="8" style="67" customWidth="1"/>
    <col min="12823" max="12824" width="9.109375" style="67" customWidth="1"/>
    <col min="12825" max="12825" width="8" style="67" customWidth="1"/>
    <col min="12826" max="12826" width="9" style="67" customWidth="1"/>
    <col min="12827" max="12827" width="9.33203125" style="67" customWidth="1"/>
    <col min="12828" max="12828" width="6.88671875" style="67" customWidth="1"/>
    <col min="12829" max="13053" width="9.109375" style="67"/>
    <col min="13054" max="13054" width="19.33203125" style="67" customWidth="1"/>
    <col min="13055" max="13055" width="9.6640625" style="67" customWidth="1"/>
    <col min="13056" max="13056" width="9.44140625" style="67" customWidth="1"/>
    <col min="13057" max="13057" width="8.6640625" style="67" customWidth="1"/>
    <col min="13058" max="13059" width="9.44140625" style="67" customWidth="1"/>
    <col min="13060" max="13060" width="7.6640625" style="67" customWidth="1"/>
    <col min="13061" max="13061" width="8.88671875" style="67" customWidth="1"/>
    <col min="13062" max="13062" width="8.6640625" style="67" customWidth="1"/>
    <col min="13063" max="13063" width="7.6640625" style="67" customWidth="1"/>
    <col min="13064" max="13065" width="8.109375" style="67" customWidth="1"/>
    <col min="13066" max="13066" width="6.44140625" style="67" customWidth="1"/>
    <col min="13067" max="13068" width="7.44140625" style="67" customWidth="1"/>
    <col min="13069" max="13069" width="6.33203125" style="67" customWidth="1"/>
    <col min="13070" max="13070" width="7.6640625" style="67" customWidth="1"/>
    <col min="13071" max="13071" width="7.33203125" style="67" customWidth="1"/>
    <col min="13072" max="13072" width="7.5546875" style="67" customWidth="1"/>
    <col min="13073" max="13073" width="8.33203125" style="67" customWidth="1"/>
    <col min="13074" max="13074" width="9.33203125" style="67" customWidth="1"/>
    <col min="13075" max="13075" width="7.33203125" style="67" customWidth="1"/>
    <col min="13076" max="13077" width="9.109375" style="67" customWidth="1"/>
    <col min="13078" max="13078" width="8" style="67" customWidth="1"/>
    <col min="13079" max="13080" width="9.109375" style="67" customWidth="1"/>
    <col min="13081" max="13081" width="8" style="67" customWidth="1"/>
    <col min="13082" max="13082" width="9" style="67" customWidth="1"/>
    <col min="13083" max="13083" width="9.33203125" style="67" customWidth="1"/>
    <col min="13084" max="13084" width="6.88671875" style="67" customWidth="1"/>
    <col min="13085" max="13309" width="9.109375" style="67"/>
    <col min="13310" max="13310" width="19.33203125" style="67" customWidth="1"/>
    <col min="13311" max="13311" width="9.6640625" style="67" customWidth="1"/>
    <col min="13312" max="13312" width="9.44140625" style="67" customWidth="1"/>
    <col min="13313" max="13313" width="8.6640625" style="67" customWidth="1"/>
    <col min="13314" max="13315" width="9.44140625" style="67" customWidth="1"/>
    <col min="13316" max="13316" width="7.6640625" style="67" customWidth="1"/>
    <col min="13317" max="13317" width="8.88671875" style="67" customWidth="1"/>
    <col min="13318" max="13318" width="8.6640625" style="67" customWidth="1"/>
    <col min="13319" max="13319" width="7.6640625" style="67" customWidth="1"/>
    <col min="13320" max="13321" width="8.109375" style="67" customWidth="1"/>
    <col min="13322" max="13322" width="6.44140625" style="67" customWidth="1"/>
    <col min="13323" max="13324" width="7.44140625" style="67" customWidth="1"/>
    <col min="13325" max="13325" width="6.33203125" style="67" customWidth="1"/>
    <col min="13326" max="13326" width="7.6640625" style="67" customWidth="1"/>
    <col min="13327" max="13327" width="7.33203125" style="67" customWidth="1"/>
    <col min="13328" max="13328" width="7.5546875" style="67" customWidth="1"/>
    <col min="13329" max="13329" width="8.33203125" style="67" customWidth="1"/>
    <col min="13330" max="13330" width="9.33203125" style="67" customWidth="1"/>
    <col min="13331" max="13331" width="7.33203125" style="67" customWidth="1"/>
    <col min="13332" max="13333" width="9.109375" style="67" customWidth="1"/>
    <col min="13334" max="13334" width="8" style="67" customWidth="1"/>
    <col min="13335" max="13336" width="9.109375" style="67" customWidth="1"/>
    <col min="13337" max="13337" width="8" style="67" customWidth="1"/>
    <col min="13338" max="13338" width="9" style="67" customWidth="1"/>
    <col min="13339" max="13339" width="9.33203125" style="67" customWidth="1"/>
    <col min="13340" max="13340" width="6.88671875" style="67" customWidth="1"/>
    <col min="13341" max="13565" width="9.109375" style="67"/>
    <col min="13566" max="13566" width="19.33203125" style="67" customWidth="1"/>
    <col min="13567" max="13567" width="9.6640625" style="67" customWidth="1"/>
    <col min="13568" max="13568" width="9.44140625" style="67" customWidth="1"/>
    <col min="13569" max="13569" width="8.6640625" style="67" customWidth="1"/>
    <col min="13570" max="13571" width="9.44140625" style="67" customWidth="1"/>
    <col min="13572" max="13572" width="7.6640625" style="67" customWidth="1"/>
    <col min="13573" max="13573" width="8.88671875" style="67" customWidth="1"/>
    <col min="13574" max="13574" width="8.6640625" style="67" customWidth="1"/>
    <col min="13575" max="13575" width="7.6640625" style="67" customWidth="1"/>
    <col min="13576" max="13577" width="8.109375" style="67" customWidth="1"/>
    <col min="13578" max="13578" width="6.44140625" style="67" customWidth="1"/>
    <col min="13579" max="13580" width="7.44140625" style="67" customWidth="1"/>
    <col min="13581" max="13581" width="6.33203125" style="67" customWidth="1"/>
    <col min="13582" max="13582" width="7.6640625" style="67" customWidth="1"/>
    <col min="13583" max="13583" width="7.33203125" style="67" customWidth="1"/>
    <col min="13584" max="13584" width="7.5546875" style="67" customWidth="1"/>
    <col min="13585" max="13585" width="8.33203125" style="67" customWidth="1"/>
    <col min="13586" max="13586" width="9.33203125" style="67" customWidth="1"/>
    <col min="13587" max="13587" width="7.33203125" style="67" customWidth="1"/>
    <col min="13588" max="13589" width="9.109375" style="67" customWidth="1"/>
    <col min="13590" max="13590" width="8" style="67" customWidth="1"/>
    <col min="13591" max="13592" width="9.109375" style="67" customWidth="1"/>
    <col min="13593" max="13593" width="8" style="67" customWidth="1"/>
    <col min="13594" max="13594" width="9" style="67" customWidth="1"/>
    <col min="13595" max="13595" width="9.33203125" style="67" customWidth="1"/>
    <col min="13596" max="13596" width="6.88671875" style="67" customWidth="1"/>
    <col min="13597" max="13821" width="9.109375" style="67"/>
    <col min="13822" max="13822" width="19.33203125" style="67" customWidth="1"/>
    <col min="13823" max="13823" width="9.6640625" style="67" customWidth="1"/>
    <col min="13824" max="13824" width="9.44140625" style="67" customWidth="1"/>
    <col min="13825" max="13825" width="8.6640625" style="67" customWidth="1"/>
    <col min="13826" max="13827" width="9.44140625" style="67" customWidth="1"/>
    <col min="13828" max="13828" width="7.6640625" style="67" customWidth="1"/>
    <col min="13829" max="13829" width="8.88671875" style="67" customWidth="1"/>
    <col min="13830" max="13830" width="8.6640625" style="67" customWidth="1"/>
    <col min="13831" max="13831" width="7.6640625" style="67" customWidth="1"/>
    <col min="13832" max="13833" width="8.109375" style="67" customWidth="1"/>
    <col min="13834" max="13834" width="6.44140625" style="67" customWidth="1"/>
    <col min="13835" max="13836" width="7.44140625" style="67" customWidth="1"/>
    <col min="13837" max="13837" width="6.33203125" style="67" customWidth="1"/>
    <col min="13838" max="13838" width="7.6640625" style="67" customWidth="1"/>
    <col min="13839" max="13839" width="7.33203125" style="67" customWidth="1"/>
    <col min="13840" max="13840" width="7.5546875" style="67" customWidth="1"/>
    <col min="13841" max="13841" width="8.33203125" style="67" customWidth="1"/>
    <col min="13842" max="13842" width="9.33203125" style="67" customWidth="1"/>
    <col min="13843" max="13843" width="7.33203125" style="67" customWidth="1"/>
    <col min="13844" max="13845" width="9.109375" style="67" customWidth="1"/>
    <col min="13846" max="13846" width="8" style="67" customWidth="1"/>
    <col min="13847" max="13848" width="9.109375" style="67" customWidth="1"/>
    <col min="13849" max="13849" width="8" style="67" customWidth="1"/>
    <col min="13850" max="13850" width="9" style="67" customWidth="1"/>
    <col min="13851" max="13851" width="9.33203125" style="67" customWidth="1"/>
    <col min="13852" max="13852" width="6.88671875" style="67" customWidth="1"/>
    <col min="13853" max="14077" width="9.109375" style="67"/>
    <col min="14078" max="14078" width="19.33203125" style="67" customWidth="1"/>
    <col min="14079" max="14079" width="9.6640625" style="67" customWidth="1"/>
    <col min="14080" max="14080" width="9.44140625" style="67" customWidth="1"/>
    <col min="14081" max="14081" width="8.6640625" style="67" customWidth="1"/>
    <col min="14082" max="14083" width="9.44140625" style="67" customWidth="1"/>
    <col min="14084" max="14084" width="7.6640625" style="67" customWidth="1"/>
    <col min="14085" max="14085" width="8.88671875" style="67" customWidth="1"/>
    <col min="14086" max="14086" width="8.6640625" style="67" customWidth="1"/>
    <col min="14087" max="14087" width="7.6640625" style="67" customWidth="1"/>
    <col min="14088" max="14089" width="8.109375" style="67" customWidth="1"/>
    <col min="14090" max="14090" width="6.44140625" style="67" customWidth="1"/>
    <col min="14091" max="14092" width="7.44140625" style="67" customWidth="1"/>
    <col min="14093" max="14093" width="6.33203125" style="67" customWidth="1"/>
    <col min="14094" max="14094" width="7.6640625" style="67" customWidth="1"/>
    <col min="14095" max="14095" width="7.33203125" style="67" customWidth="1"/>
    <col min="14096" max="14096" width="7.5546875" style="67" customWidth="1"/>
    <col min="14097" max="14097" width="8.33203125" style="67" customWidth="1"/>
    <col min="14098" max="14098" width="9.33203125" style="67" customWidth="1"/>
    <col min="14099" max="14099" width="7.33203125" style="67" customWidth="1"/>
    <col min="14100" max="14101" width="9.109375" style="67" customWidth="1"/>
    <col min="14102" max="14102" width="8" style="67" customWidth="1"/>
    <col min="14103" max="14104" width="9.109375" style="67" customWidth="1"/>
    <col min="14105" max="14105" width="8" style="67" customWidth="1"/>
    <col min="14106" max="14106" width="9" style="67" customWidth="1"/>
    <col min="14107" max="14107" width="9.33203125" style="67" customWidth="1"/>
    <col min="14108" max="14108" width="6.88671875" style="67" customWidth="1"/>
    <col min="14109" max="14333" width="9.109375" style="67"/>
    <col min="14334" max="14334" width="19.33203125" style="67" customWidth="1"/>
    <col min="14335" max="14335" width="9.6640625" style="67" customWidth="1"/>
    <col min="14336" max="14336" width="9.44140625" style="67" customWidth="1"/>
    <col min="14337" max="14337" width="8.6640625" style="67" customWidth="1"/>
    <col min="14338" max="14339" width="9.44140625" style="67" customWidth="1"/>
    <col min="14340" max="14340" width="7.6640625" style="67" customWidth="1"/>
    <col min="14341" max="14341" width="8.88671875" style="67" customWidth="1"/>
    <col min="14342" max="14342" width="8.6640625" style="67" customWidth="1"/>
    <col min="14343" max="14343" width="7.6640625" style="67" customWidth="1"/>
    <col min="14344" max="14345" width="8.109375" style="67" customWidth="1"/>
    <col min="14346" max="14346" width="6.44140625" style="67" customWidth="1"/>
    <col min="14347" max="14348" width="7.44140625" style="67" customWidth="1"/>
    <col min="14349" max="14349" width="6.33203125" style="67" customWidth="1"/>
    <col min="14350" max="14350" width="7.6640625" style="67" customWidth="1"/>
    <col min="14351" max="14351" width="7.33203125" style="67" customWidth="1"/>
    <col min="14352" max="14352" width="7.5546875" style="67" customWidth="1"/>
    <col min="14353" max="14353" width="8.33203125" style="67" customWidth="1"/>
    <col min="14354" max="14354" width="9.33203125" style="67" customWidth="1"/>
    <col min="14355" max="14355" width="7.33203125" style="67" customWidth="1"/>
    <col min="14356" max="14357" width="9.109375" style="67" customWidth="1"/>
    <col min="14358" max="14358" width="8" style="67" customWidth="1"/>
    <col min="14359" max="14360" width="9.109375" style="67" customWidth="1"/>
    <col min="14361" max="14361" width="8" style="67" customWidth="1"/>
    <col min="14362" max="14362" width="9" style="67" customWidth="1"/>
    <col min="14363" max="14363" width="9.33203125" style="67" customWidth="1"/>
    <col min="14364" max="14364" width="6.88671875" style="67" customWidth="1"/>
    <col min="14365" max="14589" width="9.109375" style="67"/>
    <col min="14590" max="14590" width="19.33203125" style="67" customWidth="1"/>
    <col min="14591" max="14591" width="9.6640625" style="67" customWidth="1"/>
    <col min="14592" max="14592" width="9.44140625" style="67" customWidth="1"/>
    <col min="14593" max="14593" width="8.6640625" style="67" customWidth="1"/>
    <col min="14594" max="14595" width="9.44140625" style="67" customWidth="1"/>
    <col min="14596" max="14596" width="7.6640625" style="67" customWidth="1"/>
    <col min="14597" max="14597" width="8.88671875" style="67" customWidth="1"/>
    <col min="14598" max="14598" width="8.6640625" style="67" customWidth="1"/>
    <col min="14599" max="14599" width="7.6640625" style="67" customWidth="1"/>
    <col min="14600" max="14601" width="8.109375" style="67" customWidth="1"/>
    <col min="14602" max="14602" width="6.44140625" style="67" customWidth="1"/>
    <col min="14603" max="14604" width="7.44140625" style="67" customWidth="1"/>
    <col min="14605" max="14605" width="6.33203125" style="67" customWidth="1"/>
    <col min="14606" max="14606" width="7.6640625" style="67" customWidth="1"/>
    <col min="14607" max="14607" width="7.33203125" style="67" customWidth="1"/>
    <col min="14608" max="14608" width="7.5546875" style="67" customWidth="1"/>
    <col min="14609" max="14609" width="8.33203125" style="67" customWidth="1"/>
    <col min="14610" max="14610" width="9.33203125" style="67" customWidth="1"/>
    <col min="14611" max="14611" width="7.33203125" style="67" customWidth="1"/>
    <col min="14612" max="14613" width="9.109375" style="67" customWidth="1"/>
    <col min="14614" max="14614" width="8" style="67" customWidth="1"/>
    <col min="14615" max="14616" width="9.109375" style="67" customWidth="1"/>
    <col min="14617" max="14617" width="8" style="67" customWidth="1"/>
    <col min="14618" max="14618" width="9" style="67" customWidth="1"/>
    <col min="14619" max="14619" width="9.33203125" style="67" customWidth="1"/>
    <col min="14620" max="14620" width="6.88671875" style="67" customWidth="1"/>
    <col min="14621" max="14845" width="9.109375" style="67"/>
    <col min="14846" max="14846" width="19.33203125" style="67" customWidth="1"/>
    <col min="14847" max="14847" width="9.6640625" style="67" customWidth="1"/>
    <col min="14848" max="14848" width="9.44140625" style="67" customWidth="1"/>
    <col min="14849" max="14849" width="8.6640625" style="67" customWidth="1"/>
    <col min="14850" max="14851" width="9.44140625" style="67" customWidth="1"/>
    <col min="14852" max="14852" width="7.6640625" style="67" customWidth="1"/>
    <col min="14853" max="14853" width="8.88671875" style="67" customWidth="1"/>
    <col min="14854" max="14854" width="8.6640625" style="67" customWidth="1"/>
    <col min="14855" max="14855" width="7.6640625" style="67" customWidth="1"/>
    <col min="14856" max="14857" width="8.109375" style="67" customWidth="1"/>
    <col min="14858" max="14858" width="6.44140625" style="67" customWidth="1"/>
    <col min="14859" max="14860" width="7.44140625" style="67" customWidth="1"/>
    <col min="14861" max="14861" width="6.33203125" style="67" customWidth="1"/>
    <col min="14862" max="14862" width="7.6640625" style="67" customWidth="1"/>
    <col min="14863" max="14863" width="7.33203125" style="67" customWidth="1"/>
    <col min="14864" max="14864" width="7.5546875" style="67" customWidth="1"/>
    <col min="14865" max="14865" width="8.33203125" style="67" customWidth="1"/>
    <col min="14866" max="14866" width="9.33203125" style="67" customWidth="1"/>
    <col min="14867" max="14867" width="7.33203125" style="67" customWidth="1"/>
    <col min="14868" max="14869" width="9.109375" style="67" customWidth="1"/>
    <col min="14870" max="14870" width="8" style="67" customWidth="1"/>
    <col min="14871" max="14872" width="9.109375" style="67" customWidth="1"/>
    <col min="14873" max="14873" width="8" style="67" customWidth="1"/>
    <col min="14874" max="14874" width="9" style="67" customWidth="1"/>
    <col min="14875" max="14875" width="9.33203125" style="67" customWidth="1"/>
    <col min="14876" max="14876" width="6.88671875" style="67" customWidth="1"/>
    <col min="14877" max="15101" width="9.109375" style="67"/>
    <col min="15102" max="15102" width="19.33203125" style="67" customWidth="1"/>
    <col min="15103" max="15103" width="9.6640625" style="67" customWidth="1"/>
    <col min="15104" max="15104" width="9.44140625" style="67" customWidth="1"/>
    <col min="15105" max="15105" width="8.6640625" style="67" customWidth="1"/>
    <col min="15106" max="15107" width="9.44140625" style="67" customWidth="1"/>
    <col min="15108" max="15108" width="7.6640625" style="67" customWidth="1"/>
    <col min="15109" max="15109" width="8.88671875" style="67" customWidth="1"/>
    <col min="15110" max="15110" width="8.6640625" style="67" customWidth="1"/>
    <col min="15111" max="15111" width="7.6640625" style="67" customWidth="1"/>
    <col min="15112" max="15113" width="8.109375" style="67" customWidth="1"/>
    <col min="15114" max="15114" width="6.44140625" style="67" customWidth="1"/>
    <col min="15115" max="15116" width="7.44140625" style="67" customWidth="1"/>
    <col min="15117" max="15117" width="6.33203125" style="67" customWidth="1"/>
    <col min="15118" max="15118" width="7.6640625" style="67" customWidth="1"/>
    <col min="15119" max="15119" width="7.33203125" style="67" customWidth="1"/>
    <col min="15120" max="15120" width="7.5546875" style="67" customWidth="1"/>
    <col min="15121" max="15121" width="8.33203125" style="67" customWidth="1"/>
    <col min="15122" max="15122" width="9.33203125" style="67" customWidth="1"/>
    <col min="15123" max="15123" width="7.33203125" style="67" customWidth="1"/>
    <col min="15124" max="15125" width="9.109375" style="67" customWidth="1"/>
    <col min="15126" max="15126" width="8" style="67" customWidth="1"/>
    <col min="15127" max="15128" width="9.109375" style="67" customWidth="1"/>
    <col min="15129" max="15129" width="8" style="67" customWidth="1"/>
    <col min="15130" max="15130" width="9" style="67" customWidth="1"/>
    <col min="15131" max="15131" width="9.33203125" style="67" customWidth="1"/>
    <col min="15132" max="15132" width="6.88671875" style="67" customWidth="1"/>
    <col min="15133" max="15357" width="9.109375" style="67"/>
    <col min="15358" max="15358" width="19.33203125" style="67" customWidth="1"/>
    <col min="15359" max="15359" width="9.6640625" style="67" customWidth="1"/>
    <col min="15360" max="15360" width="9.44140625" style="67" customWidth="1"/>
    <col min="15361" max="15361" width="8.6640625" style="67" customWidth="1"/>
    <col min="15362" max="15363" width="9.44140625" style="67" customWidth="1"/>
    <col min="15364" max="15364" width="7.6640625" style="67" customWidth="1"/>
    <col min="15365" max="15365" width="8.88671875" style="67" customWidth="1"/>
    <col min="15366" max="15366" width="8.6640625" style="67" customWidth="1"/>
    <col min="15367" max="15367" width="7.6640625" style="67" customWidth="1"/>
    <col min="15368" max="15369" width="8.109375" style="67" customWidth="1"/>
    <col min="15370" max="15370" width="6.44140625" style="67" customWidth="1"/>
    <col min="15371" max="15372" width="7.44140625" style="67" customWidth="1"/>
    <col min="15373" max="15373" width="6.33203125" style="67" customWidth="1"/>
    <col min="15374" max="15374" width="7.6640625" style="67" customWidth="1"/>
    <col min="15375" max="15375" width="7.33203125" style="67" customWidth="1"/>
    <col min="15376" max="15376" width="7.5546875" style="67" customWidth="1"/>
    <col min="15377" max="15377" width="8.33203125" style="67" customWidth="1"/>
    <col min="15378" max="15378" width="9.33203125" style="67" customWidth="1"/>
    <col min="15379" max="15379" width="7.33203125" style="67" customWidth="1"/>
    <col min="15380" max="15381" width="9.109375" style="67" customWidth="1"/>
    <col min="15382" max="15382" width="8" style="67" customWidth="1"/>
    <col min="15383" max="15384" width="9.109375" style="67" customWidth="1"/>
    <col min="15385" max="15385" width="8" style="67" customWidth="1"/>
    <col min="15386" max="15386" width="9" style="67" customWidth="1"/>
    <col min="15387" max="15387" width="9.33203125" style="67" customWidth="1"/>
    <col min="15388" max="15388" width="6.88671875" style="67" customWidth="1"/>
    <col min="15389" max="15613" width="9.109375" style="67"/>
    <col min="15614" max="15614" width="19.33203125" style="67" customWidth="1"/>
    <col min="15615" max="15615" width="9.6640625" style="67" customWidth="1"/>
    <col min="15616" max="15616" width="9.44140625" style="67" customWidth="1"/>
    <col min="15617" max="15617" width="8.6640625" style="67" customWidth="1"/>
    <col min="15618" max="15619" width="9.44140625" style="67" customWidth="1"/>
    <col min="15620" max="15620" width="7.6640625" style="67" customWidth="1"/>
    <col min="15621" max="15621" width="8.88671875" style="67" customWidth="1"/>
    <col min="15622" max="15622" width="8.6640625" style="67" customWidth="1"/>
    <col min="15623" max="15623" width="7.6640625" style="67" customWidth="1"/>
    <col min="15624" max="15625" width="8.109375" style="67" customWidth="1"/>
    <col min="15626" max="15626" width="6.44140625" style="67" customWidth="1"/>
    <col min="15627" max="15628" width="7.44140625" style="67" customWidth="1"/>
    <col min="15629" max="15629" width="6.33203125" style="67" customWidth="1"/>
    <col min="15630" max="15630" width="7.6640625" style="67" customWidth="1"/>
    <col min="15631" max="15631" width="7.33203125" style="67" customWidth="1"/>
    <col min="15632" max="15632" width="7.5546875" style="67" customWidth="1"/>
    <col min="15633" max="15633" width="8.33203125" style="67" customWidth="1"/>
    <col min="15634" max="15634" width="9.33203125" style="67" customWidth="1"/>
    <col min="15635" max="15635" width="7.33203125" style="67" customWidth="1"/>
    <col min="15636" max="15637" width="9.109375" style="67" customWidth="1"/>
    <col min="15638" max="15638" width="8" style="67" customWidth="1"/>
    <col min="15639" max="15640" width="9.109375" style="67" customWidth="1"/>
    <col min="15641" max="15641" width="8" style="67" customWidth="1"/>
    <col min="15642" max="15642" width="9" style="67" customWidth="1"/>
    <col min="15643" max="15643" width="9.33203125" style="67" customWidth="1"/>
    <col min="15644" max="15644" width="6.88671875" style="67" customWidth="1"/>
    <col min="15645" max="15869" width="9.109375" style="67"/>
    <col min="15870" max="15870" width="19.33203125" style="67" customWidth="1"/>
    <col min="15871" max="15871" width="9.6640625" style="67" customWidth="1"/>
    <col min="15872" max="15872" width="9.44140625" style="67" customWidth="1"/>
    <col min="15873" max="15873" width="8.6640625" style="67" customWidth="1"/>
    <col min="15874" max="15875" width="9.44140625" style="67" customWidth="1"/>
    <col min="15876" max="15876" width="7.6640625" style="67" customWidth="1"/>
    <col min="15877" max="15877" width="8.88671875" style="67" customWidth="1"/>
    <col min="15878" max="15878" width="8.6640625" style="67" customWidth="1"/>
    <col min="15879" max="15879" width="7.6640625" style="67" customWidth="1"/>
    <col min="15880" max="15881" width="8.109375" style="67" customWidth="1"/>
    <col min="15882" max="15882" width="6.44140625" style="67" customWidth="1"/>
    <col min="15883" max="15884" width="7.44140625" style="67" customWidth="1"/>
    <col min="15885" max="15885" width="6.33203125" style="67" customWidth="1"/>
    <col min="15886" max="15886" width="7.6640625" style="67" customWidth="1"/>
    <col min="15887" max="15887" width="7.33203125" style="67" customWidth="1"/>
    <col min="15888" max="15888" width="7.5546875" style="67" customWidth="1"/>
    <col min="15889" max="15889" width="8.33203125" style="67" customWidth="1"/>
    <col min="15890" max="15890" width="9.33203125" style="67" customWidth="1"/>
    <col min="15891" max="15891" width="7.33203125" style="67" customWidth="1"/>
    <col min="15892" max="15893" width="9.109375" style="67" customWidth="1"/>
    <col min="15894" max="15894" width="8" style="67" customWidth="1"/>
    <col min="15895" max="15896" width="9.109375" style="67" customWidth="1"/>
    <col min="15897" max="15897" width="8" style="67" customWidth="1"/>
    <col min="15898" max="15898" width="9" style="67" customWidth="1"/>
    <col min="15899" max="15899" width="9.33203125" style="67" customWidth="1"/>
    <col min="15900" max="15900" width="6.88671875" style="67" customWidth="1"/>
    <col min="15901" max="16125" width="9.109375" style="67"/>
    <col min="16126" max="16126" width="19.33203125" style="67" customWidth="1"/>
    <col min="16127" max="16127" width="9.6640625" style="67" customWidth="1"/>
    <col min="16128" max="16128" width="9.44140625" style="67" customWidth="1"/>
    <col min="16129" max="16129" width="8.6640625" style="67" customWidth="1"/>
    <col min="16130" max="16131" width="9.44140625" style="67" customWidth="1"/>
    <col min="16132" max="16132" width="7.6640625" style="67" customWidth="1"/>
    <col min="16133" max="16133" width="8.88671875" style="67" customWidth="1"/>
    <col min="16134" max="16134" width="8.6640625" style="67" customWidth="1"/>
    <col min="16135" max="16135" width="7.6640625" style="67" customWidth="1"/>
    <col min="16136" max="16137" width="8.109375" style="67" customWidth="1"/>
    <col min="16138" max="16138" width="6.44140625" style="67" customWidth="1"/>
    <col min="16139" max="16140" width="7.44140625" style="67" customWidth="1"/>
    <col min="16141" max="16141" width="6.33203125" style="67" customWidth="1"/>
    <col min="16142" max="16142" width="7.6640625" style="67" customWidth="1"/>
    <col min="16143" max="16143" width="7.33203125" style="67" customWidth="1"/>
    <col min="16144" max="16144" width="7.5546875" style="67" customWidth="1"/>
    <col min="16145" max="16145" width="8.33203125" style="67" customWidth="1"/>
    <col min="16146" max="16146" width="9.33203125" style="67" customWidth="1"/>
    <col min="16147" max="16147" width="7.33203125" style="67" customWidth="1"/>
    <col min="16148" max="16149" width="9.109375" style="67" customWidth="1"/>
    <col min="16150" max="16150" width="8" style="67" customWidth="1"/>
    <col min="16151" max="16152" width="9.109375" style="67" customWidth="1"/>
    <col min="16153" max="16153" width="8" style="67" customWidth="1"/>
    <col min="16154" max="16154" width="9" style="67" customWidth="1"/>
    <col min="16155" max="16155" width="9.33203125" style="67" customWidth="1"/>
    <col min="16156" max="16156" width="6.88671875" style="67" customWidth="1"/>
    <col min="16157" max="16384" width="9.109375" style="67"/>
  </cols>
  <sheetData>
    <row r="1" spans="1:28" ht="6" customHeight="1"/>
    <row r="2" spans="1:28" s="51" customFormat="1" ht="35.25" customHeight="1">
      <c r="A2" s="133"/>
      <c r="B2" s="341" t="s">
        <v>116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47"/>
      <c r="R2" s="47"/>
      <c r="S2" s="47"/>
      <c r="T2" s="47"/>
      <c r="U2" s="47"/>
      <c r="V2" s="47"/>
      <c r="W2" s="48"/>
      <c r="X2" s="48"/>
      <c r="Y2" s="48"/>
      <c r="AB2" s="154" t="s">
        <v>26</v>
      </c>
    </row>
    <row r="3" spans="1:28" s="51" customFormat="1" ht="11.4" customHeight="1">
      <c r="E3" s="78"/>
      <c r="F3" s="78"/>
      <c r="G3" s="78"/>
      <c r="H3" s="78"/>
      <c r="I3" s="78"/>
      <c r="J3" s="78"/>
      <c r="K3" s="78"/>
      <c r="M3" s="155"/>
      <c r="N3" s="78"/>
      <c r="O3" s="78"/>
      <c r="P3" s="53" t="s">
        <v>9</v>
      </c>
      <c r="Q3" s="78"/>
      <c r="R3" s="78"/>
      <c r="S3" s="78"/>
      <c r="T3" s="78"/>
      <c r="U3" s="78"/>
      <c r="V3" s="78"/>
      <c r="W3" s="78"/>
      <c r="X3" s="156"/>
      <c r="Y3" s="113"/>
      <c r="AB3" s="53" t="s">
        <v>9</v>
      </c>
    </row>
    <row r="4" spans="1:28" s="80" customFormat="1" ht="21.75" customHeight="1">
      <c r="A4" s="305"/>
      <c r="B4" s="317" t="s">
        <v>10</v>
      </c>
      <c r="C4" s="318"/>
      <c r="D4" s="319"/>
      <c r="E4" s="317" t="s">
        <v>24</v>
      </c>
      <c r="F4" s="318"/>
      <c r="G4" s="319"/>
      <c r="H4" s="326" t="s">
        <v>39</v>
      </c>
      <c r="I4" s="326"/>
      <c r="J4" s="326"/>
      <c r="K4" s="317" t="s">
        <v>18</v>
      </c>
      <c r="L4" s="318"/>
      <c r="M4" s="319"/>
      <c r="N4" s="317" t="s">
        <v>25</v>
      </c>
      <c r="O4" s="318"/>
      <c r="P4" s="319"/>
      <c r="Q4" s="317" t="s">
        <v>13</v>
      </c>
      <c r="R4" s="318"/>
      <c r="S4" s="319"/>
      <c r="T4" s="317" t="s">
        <v>19</v>
      </c>
      <c r="U4" s="318"/>
      <c r="V4" s="319"/>
      <c r="W4" s="327" t="s">
        <v>21</v>
      </c>
      <c r="X4" s="328"/>
      <c r="Y4" s="329"/>
      <c r="Z4" s="317" t="s">
        <v>20</v>
      </c>
      <c r="AA4" s="318"/>
      <c r="AB4" s="319"/>
    </row>
    <row r="5" spans="1:28" s="81" customFormat="1" ht="25.5" customHeight="1">
      <c r="A5" s="306"/>
      <c r="B5" s="320"/>
      <c r="C5" s="321"/>
      <c r="D5" s="322"/>
      <c r="E5" s="320"/>
      <c r="F5" s="321"/>
      <c r="G5" s="322"/>
      <c r="H5" s="326"/>
      <c r="I5" s="326"/>
      <c r="J5" s="326"/>
      <c r="K5" s="321"/>
      <c r="L5" s="321"/>
      <c r="M5" s="322"/>
      <c r="N5" s="320"/>
      <c r="O5" s="321"/>
      <c r="P5" s="322"/>
      <c r="Q5" s="320"/>
      <c r="R5" s="321"/>
      <c r="S5" s="322"/>
      <c r="T5" s="320"/>
      <c r="U5" s="321"/>
      <c r="V5" s="322"/>
      <c r="W5" s="330"/>
      <c r="X5" s="331"/>
      <c r="Y5" s="332"/>
      <c r="Z5" s="320"/>
      <c r="AA5" s="321"/>
      <c r="AB5" s="322"/>
    </row>
    <row r="6" spans="1:28" s="81" customFormat="1" ht="9" customHeight="1">
      <c r="A6" s="306"/>
      <c r="B6" s="323"/>
      <c r="C6" s="324"/>
      <c r="D6" s="325"/>
      <c r="E6" s="323"/>
      <c r="F6" s="324"/>
      <c r="G6" s="325"/>
      <c r="H6" s="326"/>
      <c r="I6" s="326"/>
      <c r="J6" s="326"/>
      <c r="K6" s="324"/>
      <c r="L6" s="324"/>
      <c r="M6" s="325"/>
      <c r="N6" s="323"/>
      <c r="O6" s="324"/>
      <c r="P6" s="325"/>
      <c r="Q6" s="323"/>
      <c r="R6" s="324"/>
      <c r="S6" s="325"/>
      <c r="T6" s="323"/>
      <c r="U6" s="324"/>
      <c r="V6" s="325"/>
      <c r="W6" s="333"/>
      <c r="X6" s="334"/>
      <c r="Y6" s="335"/>
      <c r="Z6" s="323"/>
      <c r="AA6" s="324"/>
      <c r="AB6" s="325"/>
    </row>
    <row r="7" spans="1:28" s="54" customFormat="1" ht="26.25" customHeight="1">
      <c r="A7" s="307"/>
      <c r="B7" s="55">
        <v>2020</v>
      </c>
      <c r="C7" s="55">
        <v>2021</v>
      </c>
      <c r="D7" s="157" t="s">
        <v>3</v>
      </c>
      <c r="E7" s="55">
        <v>2020</v>
      </c>
      <c r="F7" s="55">
        <v>2021</v>
      </c>
      <c r="G7" s="157" t="s">
        <v>3</v>
      </c>
      <c r="H7" s="55">
        <v>2020</v>
      </c>
      <c r="I7" s="55">
        <v>2021</v>
      </c>
      <c r="J7" s="157" t="s">
        <v>3</v>
      </c>
      <c r="K7" s="55">
        <v>2020</v>
      </c>
      <c r="L7" s="55">
        <v>2021</v>
      </c>
      <c r="M7" s="157" t="s">
        <v>3</v>
      </c>
      <c r="N7" s="55">
        <v>2020</v>
      </c>
      <c r="O7" s="55">
        <v>2021</v>
      </c>
      <c r="P7" s="157" t="s">
        <v>3</v>
      </c>
      <c r="Q7" s="55">
        <v>2020</v>
      </c>
      <c r="R7" s="55">
        <v>2021</v>
      </c>
      <c r="S7" s="157" t="s">
        <v>3</v>
      </c>
      <c r="T7" s="55">
        <v>2020</v>
      </c>
      <c r="U7" s="55">
        <v>2021</v>
      </c>
      <c r="V7" s="157" t="s">
        <v>3</v>
      </c>
      <c r="W7" s="55">
        <v>2020</v>
      </c>
      <c r="X7" s="55">
        <v>2021</v>
      </c>
      <c r="Y7" s="157" t="s">
        <v>3</v>
      </c>
      <c r="Z7" s="55">
        <v>2020</v>
      </c>
      <c r="AA7" s="55">
        <v>2021</v>
      </c>
      <c r="AB7" s="157" t="s">
        <v>3</v>
      </c>
    </row>
    <row r="8" spans="1:28" s="58" customFormat="1" ht="12" customHeight="1">
      <c r="A8" s="57" t="s">
        <v>5</v>
      </c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57">
        <v>15</v>
      </c>
      <c r="Q8" s="57">
        <v>16</v>
      </c>
      <c r="R8" s="57">
        <v>17</v>
      </c>
      <c r="S8" s="57">
        <v>18</v>
      </c>
      <c r="T8" s="57">
        <v>19</v>
      </c>
      <c r="U8" s="57">
        <v>20</v>
      </c>
      <c r="V8" s="57">
        <v>21</v>
      </c>
      <c r="W8" s="57">
        <v>22</v>
      </c>
      <c r="X8" s="57">
        <v>23</v>
      </c>
      <c r="Y8" s="57">
        <v>24</v>
      </c>
      <c r="Z8" s="57">
        <v>25</v>
      </c>
      <c r="AA8" s="57">
        <v>26</v>
      </c>
      <c r="AB8" s="57">
        <v>27</v>
      </c>
    </row>
    <row r="9" spans="1:28" s="61" customFormat="1" ht="24" customHeight="1">
      <c r="A9" s="83" t="s">
        <v>4</v>
      </c>
      <c r="B9" s="60">
        <v>42386</v>
      </c>
      <c r="C9" s="60">
        <v>45740</v>
      </c>
      <c r="D9" s="190">
        <v>107.91299013825319</v>
      </c>
      <c r="E9" s="60">
        <v>17858</v>
      </c>
      <c r="F9" s="60">
        <v>16602</v>
      </c>
      <c r="G9" s="190">
        <v>92.966737596595365</v>
      </c>
      <c r="H9" s="60">
        <v>10540</v>
      </c>
      <c r="I9" s="60">
        <v>9727</v>
      </c>
      <c r="J9" s="190">
        <v>92.286527514231494</v>
      </c>
      <c r="K9" s="60">
        <v>2372</v>
      </c>
      <c r="L9" s="60">
        <v>1961</v>
      </c>
      <c r="M9" s="190">
        <v>82.67284991568296</v>
      </c>
      <c r="N9" s="60">
        <v>2995</v>
      </c>
      <c r="O9" s="60">
        <v>2390</v>
      </c>
      <c r="P9" s="190">
        <v>79.799666110183637</v>
      </c>
      <c r="Q9" s="60">
        <v>16487</v>
      </c>
      <c r="R9" s="60">
        <v>15436</v>
      </c>
      <c r="S9" s="190">
        <v>93.625280524049245</v>
      </c>
      <c r="T9" s="60">
        <v>31764</v>
      </c>
      <c r="U9" s="60">
        <v>16921</v>
      </c>
      <c r="V9" s="190">
        <v>53.270998614784034</v>
      </c>
      <c r="W9" s="60">
        <v>7633</v>
      </c>
      <c r="X9" s="60">
        <v>4124</v>
      </c>
      <c r="Y9" s="190">
        <v>54.028560199135335</v>
      </c>
      <c r="Z9" s="60">
        <v>6277</v>
      </c>
      <c r="AA9" s="60">
        <v>3517</v>
      </c>
      <c r="AB9" s="158">
        <v>56.029950613350323</v>
      </c>
    </row>
    <row r="10" spans="1:28" ht="18" customHeight="1">
      <c r="A10" s="174" t="s">
        <v>47</v>
      </c>
      <c r="B10" s="62">
        <v>6075</v>
      </c>
      <c r="C10" s="62">
        <v>6860</v>
      </c>
      <c r="D10" s="189">
        <v>112.92181069958849</v>
      </c>
      <c r="E10" s="63">
        <v>2416</v>
      </c>
      <c r="F10" s="63">
        <v>2070</v>
      </c>
      <c r="G10" s="189">
        <v>85.678807947019862</v>
      </c>
      <c r="H10" s="64">
        <v>810</v>
      </c>
      <c r="I10" s="64">
        <v>602</v>
      </c>
      <c r="J10" s="228">
        <v>74.320987654320987</v>
      </c>
      <c r="K10" s="227">
        <v>58</v>
      </c>
      <c r="L10" s="63">
        <v>55</v>
      </c>
      <c r="M10" s="189">
        <v>94.827586206896555</v>
      </c>
      <c r="N10" s="64">
        <v>0</v>
      </c>
      <c r="O10" s="64">
        <v>6</v>
      </c>
      <c r="P10" s="189" t="s">
        <v>46</v>
      </c>
      <c r="Q10" s="227">
        <v>2093</v>
      </c>
      <c r="R10" s="64">
        <v>1704</v>
      </c>
      <c r="S10" s="189">
        <v>81.41423793597707</v>
      </c>
      <c r="T10" s="64">
        <v>5173</v>
      </c>
      <c r="U10" s="64">
        <v>4437</v>
      </c>
      <c r="V10" s="189">
        <v>85.772279141697268</v>
      </c>
      <c r="W10" s="227">
        <v>1538</v>
      </c>
      <c r="X10" s="63">
        <v>574</v>
      </c>
      <c r="Y10" s="189">
        <v>37.32119635890767</v>
      </c>
      <c r="Z10" s="227">
        <v>1254</v>
      </c>
      <c r="AA10" s="63">
        <v>481</v>
      </c>
      <c r="AB10" s="159">
        <v>38.357256778309413</v>
      </c>
    </row>
    <row r="11" spans="1:28" ht="18" customHeight="1">
      <c r="A11" s="175" t="s">
        <v>48</v>
      </c>
      <c r="B11" s="62">
        <v>4791</v>
      </c>
      <c r="C11" s="62">
        <v>5884</v>
      </c>
      <c r="D11" s="189">
        <v>122.81360884992694</v>
      </c>
      <c r="E11" s="63">
        <v>1079</v>
      </c>
      <c r="F11" s="63">
        <v>1012</v>
      </c>
      <c r="G11" s="189">
        <v>93.790546802595003</v>
      </c>
      <c r="H11" s="64">
        <v>667</v>
      </c>
      <c r="I11" s="64">
        <v>408</v>
      </c>
      <c r="J11" s="228">
        <v>61.169415292353825</v>
      </c>
      <c r="K11" s="227">
        <v>49</v>
      </c>
      <c r="L11" s="63">
        <v>36</v>
      </c>
      <c r="M11" s="189">
        <v>73.469387755102048</v>
      </c>
      <c r="N11" s="64">
        <v>42</v>
      </c>
      <c r="O11" s="64">
        <v>40</v>
      </c>
      <c r="P11" s="189">
        <v>95.238095238095227</v>
      </c>
      <c r="Q11" s="227">
        <v>932</v>
      </c>
      <c r="R11" s="64">
        <v>895</v>
      </c>
      <c r="S11" s="189">
        <v>96.030042918454939</v>
      </c>
      <c r="T11" s="64">
        <v>4307</v>
      </c>
      <c r="U11" s="64">
        <v>740</v>
      </c>
      <c r="V11" s="189">
        <v>17.181332714186208</v>
      </c>
      <c r="W11" s="227">
        <v>608</v>
      </c>
      <c r="X11" s="63">
        <v>300</v>
      </c>
      <c r="Y11" s="189">
        <v>49.34210526315789</v>
      </c>
      <c r="Z11" s="227">
        <v>495</v>
      </c>
      <c r="AA11" s="63">
        <v>260</v>
      </c>
      <c r="AB11" s="159">
        <v>52.525252525252533</v>
      </c>
    </row>
    <row r="12" spans="1:28" ht="18" customHeight="1">
      <c r="A12" s="176" t="s">
        <v>49</v>
      </c>
      <c r="B12" s="62">
        <v>1085</v>
      </c>
      <c r="C12" s="62">
        <v>1159</v>
      </c>
      <c r="D12" s="189">
        <v>106.82027649769586</v>
      </c>
      <c r="E12" s="63">
        <v>216</v>
      </c>
      <c r="F12" s="63">
        <v>249</v>
      </c>
      <c r="G12" s="189">
        <v>115.27777777777777</v>
      </c>
      <c r="H12" s="64">
        <v>107</v>
      </c>
      <c r="I12" s="64">
        <v>128</v>
      </c>
      <c r="J12" s="228">
        <v>119.62616822429905</v>
      </c>
      <c r="K12" s="227">
        <v>4</v>
      </c>
      <c r="L12" s="63">
        <v>2</v>
      </c>
      <c r="M12" s="189">
        <v>50</v>
      </c>
      <c r="N12" s="64">
        <v>0</v>
      </c>
      <c r="O12" s="64">
        <v>7</v>
      </c>
      <c r="P12" s="189" t="s">
        <v>46</v>
      </c>
      <c r="Q12" s="227">
        <v>115</v>
      </c>
      <c r="R12" s="64">
        <v>235</v>
      </c>
      <c r="S12" s="189">
        <v>204.34782608695653</v>
      </c>
      <c r="T12" s="64">
        <v>972</v>
      </c>
      <c r="U12" s="64">
        <v>900</v>
      </c>
      <c r="V12" s="189">
        <v>92.592592592592595</v>
      </c>
      <c r="W12" s="227">
        <v>124</v>
      </c>
      <c r="X12" s="63">
        <v>46</v>
      </c>
      <c r="Y12" s="189">
        <v>37.096774193548384</v>
      </c>
      <c r="Z12" s="227">
        <v>88</v>
      </c>
      <c r="AA12" s="63">
        <v>36</v>
      </c>
      <c r="AB12" s="159">
        <v>40.909090909090914</v>
      </c>
    </row>
    <row r="13" spans="1:28" ht="18" customHeight="1">
      <c r="A13" s="176" t="s">
        <v>50</v>
      </c>
      <c r="B13" s="62">
        <v>2477</v>
      </c>
      <c r="C13" s="62">
        <v>2900</v>
      </c>
      <c r="D13" s="189">
        <v>117.07710940654017</v>
      </c>
      <c r="E13" s="63">
        <v>1009</v>
      </c>
      <c r="F13" s="63">
        <v>1083</v>
      </c>
      <c r="G13" s="189">
        <v>107.33399405351834</v>
      </c>
      <c r="H13" s="64">
        <v>499</v>
      </c>
      <c r="I13" s="64">
        <v>550</v>
      </c>
      <c r="J13" s="228">
        <v>110.22044088176352</v>
      </c>
      <c r="K13" s="227">
        <v>108</v>
      </c>
      <c r="L13" s="63">
        <v>76</v>
      </c>
      <c r="M13" s="189">
        <v>70.370370370370367</v>
      </c>
      <c r="N13" s="64">
        <v>203</v>
      </c>
      <c r="O13" s="64">
        <v>238</v>
      </c>
      <c r="P13" s="189">
        <v>117.24137931034481</v>
      </c>
      <c r="Q13" s="227">
        <v>968</v>
      </c>
      <c r="R13" s="64">
        <v>1020</v>
      </c>
      <c r="S13" s="189">
        <v>105.37190082644628</v>
      </c>
      <c r="T13" s="64">
        <v>2024</v>
      </c>
      <c r="U13" s="64">
        <v>1780</v>
      </c>
      <c r="V13" s="189">
        <v>87.944664031620562</v>
      </c>
      <c r="W13" s="227">
        <v>555</v>
      </c>
      <c r="X13" s="63">
        <v>260</v>
      </c>
      <c r="Y13" s="189">
        <v>46.846846846846844</v>
      </c>
      <c r="Z13" s="227">
        <v>406</v>
      </c>
      <c r="AA13" s="63">
        <v>204</v>
      </c>
      <c r="AB13" s="159">
        <v>50.246305418719217</v>
      </c>
    </row>
    <row r="14" spans="1:28" ht="18" customHeight="1">
      <c r="A14" s="176" t="s">
        <v>51</v>
      </c>
      <c r="B14" s="62">
        <v>2884</v>
      </c>
      <c r="C14" s="62">
        <v>3345</v>
      </c>
      <c r="D14" s="189">
        <v>115.98474341192788</v>
      </c>
      <c r="E14" s="63">
        <v>919</v>
      </c>
      <c r="F14" s="63">
        <v>828</v>
      </c>
      <c r="G14" s="189">
        <v>90.097932535364521</v>
      </c>
      <c r="H14" s="64">
        <v>555</v>
      </c>
      <c r="I14" s="64">
        <v>525</v>
      </c>
      <c r="J14" s="228">
        <v>94.594594594594597</v>
      </c>
      <c r="K14" s="227">
        <v>147</v>
      </c>
      <c r="L14" s="63">
        <v>30</v>
      </c>
      <c r="M14" s="189">
        <v>20.408163265306122</v>
      </c>
      <c r="N14" s="64">
        <v>141</v>
      </c>
      <c r="O14" s="64">
        <v>60</v>
      </c>
      <c r="P14" s="189">
        <v>42.553191489361701</v>
      </c>
      <c r="Q14" s="227">
        <v>600</v>
      </c>
      <c r="R14" s="64">
        <v>758</v>
      </c>
      <c r="S14" s="189">
        <v>126.33333333333334</v>
      </c>
      <c r="T14" s="64">
        <v>2330</v>
      </c>
      <c r="U14" s="64">
        <v>1492</v>
      </c>
      <c r="V14" s="189">
        <v>64.034334763948493</v>
      </c>
      <c r="W14" s="227">
        <v>373</v>
      </c>
      <c r="X14" s="63">
        <v>254</v>
      </c>
      <c r="Y14" s="189">
        <v>68.096514745308312</v>
      </c>
      <c r="Z14" s="227">
        <v>333</v>
      </c>
      <c r="AA14" s="63">
        <v>223</v>
      </c>
      <c r="AB14" s="159">
        <v>66.966966966966964</v>
      </c>
    </row>
    <row r="15" spans="1:28" ht="18" customHeight="1">
      <c r="A15" s="176" t="s">
        <v>52</v>
      </c>
      <c r="B15" s="62">
        <v>2673</v>
      </c>
      <c r="C15" s="62">
        <v>2803</v>
      </c>
      <c r="D15" s="189">
        <v>104.86344930789375</v>
      </c>
      <c r="E15" s="63">
        <v>1392</v>
      </c>
      <c r="F15" s="63">
        <v>1492</v>
      </c>
      <c r="G15" s="189">
        <v>107.18390804597702</v>
      </c>
      <c r="H15" s="64">
        <v>784</v>
      </c>
      <c r="I15" s="64">
        <v>819</v>
      </c>
      <c r="J15" s="228">
        <v>104.46428571428572</v>
      </c>
      <c r="K15" s="227">
        <v>267</v>
      </c>
      <c r="L15" s="63">
        <v>217</v>
      </c>
      <c r="M15" s="189">
        <v>81.273408239700373</v>
      </c>
      <c r="N15" s="64">
        <v>280</v>
      </c>
      <c r="O15" s="64">
        <v>242</v>
      </c>
      <c r="P15" s="189">
        <v>86.428571428571431</v>
      </c>
      <c r="Q15" s="227">
        <v>1355</v>
      </c>
      <c r="R15" s="64">
        <v>1435</v>
      </c>
      <c r="S15" s="189">
        <v>105.90405904059041</v>
      </c>
      <c r="T15" s="64">
        <v>1673</v>
      </c>
      <c r="U15" s="64">
        <v>1167</v>
      </c>
      <c r="V15" s="189">
        <v>69.754931261207403</v>
      </c>
      <c r="W15" s="227">
        <v>610</v>
      </c>
      <c r="X15" s="63">
        <v>421</v>
      </c>
      <c r="Y15" s="189">
        <v>69.016393442622942</v>
      </c>
      <c r="Z15" s="227">
        <v>481</v>
      </c>
      <c r="AA15" s="63">
        <v>342</v>
      </c>
      <c r="AB15" s="159">
        <v>71.101871101871112</v>
      </c>
    </row>
    <row r="16" spans="1:28" ht="18" customHeight="1">
      <c r="A16" s="176" t="s">
        <v>53</v>
      </c>
      <c r="B16" s="62">
        <v>1125</v>
      </c>
      <c r="C16" s="62">
        <v>1267</v>
      </c>
      <c r="D16" s="189">
        <v>112.62222222222222</v>
      </c>
      <c r="E16" s="63">
        <v>185</v>
      </c>
      <c r="F16" s="63">
        <v>139</v>
      </c>
      <c r="G16" s="189">
        <v>75.13513513513513</v>
      </c>
      <c r="H16" s="64">
        <v>258</v>
      </c>
      <c r="I16" s="64">
        <v>209</v>
      </c>
      <c r="J16" s="228">
        <v>81.007751937984494</v>
      </c>
      <c r="K16" s="227">
        <v>8</v>
      </c>
      <c r="L16" s="63">
        <v>4</v>
      </c>
      <c r="M16" s="189">
        <v>50</v>
      </c>
      <c r="N16" s="64">
        <v>0</v>
      </c>
      <c r="O16" s="64">
        <v>2</v>
      </c>
      <c r="P16" s="189" t="s">
        <v>46</v>
      </c>
      <c r="Q16" s="227">
        <v>169</v>
      </c>
      <c r="R16" s="64">
        <v>130</v>
      </c>
      <c r="S16" s="189">
        <v>76.923076923076934</v>
      </c>
      <c r="T16" s="64">
        <v>998</v>
      </c>
      <c r="U16" s="64">
        <v>603</v>
      </c>
      <c r="V16" s="189">
        <v>60.420841683366731</v>
      </c>
      <c r="W16" s="227">
        <v>74</v>
      </c>
      <c r="X16" s="63">
        <v>26</v>
      </c>
      <c r="Y16" s="189">
        <v>35.135135135135137</v>
      </c>
      <c r="Z16" s="227">
        <v>58</v>
      </c>
      <c r="AA16" s="63">
        <v>22</v>
      </c>
      <c r="AB16" s="159">
        <v>37.931034482758619</v>
      </c>
    </row>
    <row r="17" spans="1:28" ht="18" customHeight="1">
      <c r="A17" s="176" t="s">
        <v>54</v>
      </c>
      <c r="B17" s="62">
        <v>1073</v>
      </c>
      <c r="C17" s="62">
        <v>1096</v>
      </c>
      <c r="D17" s="189">
        <v>102.143522833178</v>
      </c>
      <c r="E17" s="63">
        <v>320</v>
      </c>
      <c r="F17" s="63">
        <v>296</v>
      </c>
      <c r="G17" s="189">
        <v>92.5</v>
      </c>
      <c r="H17" s="64">
        <v>224</v>
      </c>
      <c r="I17" s="64">
        <v>224</v>
      </c>
      <c r="J17" s="228">
        <v>100</v>
      </c>
      <c r="K17" s="227">
        <v>29</v>
      </c>
      <c r="L17" s="63">
        <v>41</v>
      </c>
      <c r="M17" s="189">
        <v>141.37931034482759</v>
      </c>
      <c r="N17" s="64">
        <v>60</v>
      </c>
      <c r="O17" s="64">
        <v>23</v>
      </c>
      <c r="P17" s="189">
        <v>38.333333333333336</v>
      </c>
      <c r="Q17" s="227">
        <v>311</v>
      </c>
      <c r="R17" s="64">
        <v>289</v>
      </c>
      <c r="S17" s="189">
        <v>92.926045016077168</v>
      </c>
      <c r="T17" s="64">
        <v>914</v>
      </c>
      <c r="U17" s="64">
        <v>603</v>
      </c>
      <c r="V17" s="189">
        <v>65.973741794310726</v>
      </c>
      <c r="W17" s="227">
        <v>168</v>
      </c>
      <c r="X17" s="63">
        <v>93</v>
      </c>
      <c r="Y17" s="189">
        <v>55.357142857142861</v>
      </c>
      <c r="Z17" s="227">
        <v>139</v>
      </c>
      <c r="AA17" s="63">
        <v>76</v>
      </c>
      <c r="AB17" s="159">
        <v>54.676258992805757</v>
      </c>
    </row>
    <row r="18" spans="1:28" ht="18" customHeight="1">
      <c r="A18" s="176" t="s">
        <v>55</v>
      </c>
      <c r="B18" s="62">
        <v>1365</v>
      </c>
      <c r="C18" s="62">
        <v>1395</v>
      </c>
      <c r="D18" s="189">
        <v>102.19780219780219</v>
      </c>
      <c r="E18" s="63">
        <v>708</v>
      </c>
      <c r="F18" s="63">
        <v>671</v>
      </c>
      <c r="G18" s="189">
        <v>94.774011299435017</v>
      </c>
      <c r="H18" s="64">
        <v>389</v>
      </c>
      <c r="I18" s="64">
        <v>460</v>
      </c>
      <c r="J18" s="228">
        <v>118.25192802056554</v>
      </c>
      <c r="K18" s="227">
        <v>79</v>
      </c>
      <c r="L18" s="63">
        <v>106</v>
      </c>
      <c r="M18" s="189">
        <v>134.17721518987344</v>
      </c>
      <c r="N18" s="64">
        <v>154</v>
      </c>
      <c r="O18" s="64">
        <v>146</v>
      </c>
      <c r="P18" s="189">
        <v>94.805194805194802</v>
      </c>
      <c r="Q18" s="227">
        <v>651</v>
      </c>
      <c r="R18" s="64">
        <v>634</v>
      </c>
      <c r="S18" s="189">
        <v>97.388632872503848</v>
      </c>
      <c r="T18" s="64">
        <v>927</v>
      </c>
      <c r="U18" s="64">
        <v>479</v>
      </c>
      <c r="V18" s="189">
        <v>51.672060409924491</v>
      </c>
      <c r="W18" s="227">
        <v>270</v>
      </c>
      <c r="X18" s="63">
        <v>140</v>
      </c>
      <c r="Y18" s="189">
        <v>51.851851851851848</v>
      </c>
      <c r="Z18" s="227">
        <v>232</v>
      </c>
      <c r="AA18" s="63">
        <v>126</v>
      </c>
      <c r="AB18" s="159">
        <v>54.310344827586206</v>
      </c>
    </row>
    <row r="19" spans="1:28" ht="18" customHeight="1">
      <c r="A19" s="176" t="s">
        <v>56</v>
      </c>
      <c r="B19" s="62">
        <v>1658</v>
      </c>
      <c r="C19" s="62">
        <v>1823</v>
      </c>
      <c r="D19" s="189">
        <v>109.95174909529555</v>
      </c>
      <c r="E19" s="63">
        <v>390</v>
      </c>
      <c r="F19" s="63">
        <v>431</v>
      </c>
      <c r="G19" s="189">
        <v>110.51282051282053</v>
      </c>
      <c r="H19" s="64">
        <v>391</v>
      </c>
      <c r="I19" s="64">
        <v>443</v>
      </c>
      <c r="J19" s="228">
        <v>113.29923273657289</v>
      </c>
      <c r="K19" s="227">
        <v>81</v>
      </c>
      <c r="L19" s="63">
        <v>101</v>
      </c>
      <c r="M19" s="189">
        <v>124.69135802469135</v>
      </c>
      <c r="N19" s="64">
        <v>19</v>
      </c>
      <c r="O19" s="64">
        <v>25</v>
      </c>
      <c r="P19" s="189">
        <v>131.57894736842107</v>
      </c>
      <c r="Q19" s="227">
        <v>368</v>
      </c>
      <c r="R19" s="64">
        <v>353</v>
      </c>
      <c r="S19" s="189">
        <v>95.923913043478265</v>
      </c>
      <c r="T19" s="64">
        <v>1457</v>
      </c>
      <c r="U19" s="64">
        <v>152</v>
      </c>
      <c r="V19" s="189">
        <v>10.432395332875773</v>
      </c>
      <c r="W19" s="227">
        <v>197</v>
      </c>
      <c r="X19" s="63">
        <v>115</v>
      </c>
      <c r="Y19" s="189">
        <v>58.375634517766493</v>
      </c>
      <c r="Z19" s="227">
        <v>173</v>
      </c>
      <c r="AA19" s="63">
        <v>107</v>
      </c>
      <c r="AB19" s="159">
        <v>61.849710982658955</v>
      </c>
    </row>
    <row r="20" spans="1:28" ht="18" customHeight="1">
      <c r="A20" s="176" t="s">
        <v>57</v>
      </c>
      <c r="B20" s="62">
        <v>765</v>
      </c>
      <c r="C20" s="62">
        <v>684</v>
      </c>
      <c r="D20" s="189">
        <v>89.411764705882362</v>
      </c>
      <c r="E20" s="63">
        <v>364</v>
      </c>
      <c r="F20" s="63">
        <v>275</v>
      </c>
      <c r="G20" s="189">
        <v>75.54945054945054</v>
      </c>
      <c r="H20" s="64">
        <v>139</v>
      </c>
      <c r="I20" s="64">
        <v>128</v>
      </c>
      <c r="J20" s="228">
        <v>92.086330935251809</v>
      </c>
      <c r="K20" s="227">
        <v>12</v>
      </c>
      <c r="L20" s="63">
        <v>18</v>
      </c>
      <c r="M20" s="189">
        <v>150</v>
      </c>
      <c r="N20" s="64">
        <v>28</v>
      </c>
      <c r="O20" s="64">
        <v>26</v>
      </c>
      <c r="P20" s="189">
        <v>92.857142857142861</v>
      </c>
      <c r="Q20" s="227">
        <v>348</v>
      </c>
      <c r="R20" s="64">
        <v>259</v>
      </c>
      <c r="S20" s="189">
        <v>74.425287356321832</v>
      </c>
      <c r="T20" s="64">
        <v>558</v>
      </c>
      <c r="U20" s="64">
        <v>41</v>
      </c>
      <c r="V20" s="189">
        <v>7.3476702508960576</v>
      </c>
      <c r="W20" s="227">
        <v>156</v>
      </c>
      <c r="X20" s="63">
        <v>37</v>
      </c>
      <c r="Y20" s="189">
        <v>23.717948717948715</v>
      </c>
      <c r="Z20" s="227">
        <v>129</v>
      </c>
      <c r="AA20" s="63">
        <v>27</v>
      </c>
      <c r="AB20" s="159">
        <v>20.930232558139537</v>
      </c>
    </row>
    <row r="21" spans="1:28" ht="18" customHeight="1">
      <c r="A21" s="176" t="s">
        <v>58</v>
      </c>
      <c r="B21" s="62">
        <v>627</v>
      </c>
      <c r="C21" s="62">
        <v>703</v>
      </c>
      <c r="D21" s="189">
        <v>112.12121212121211</v>
      </c>
      <c r="E21" s="63">
        <v>328</v>
      </c>
      <c r="F21" s="63">
        <v>393</v>
      </c>
      <c r="G21" s="189">
        <v>119.81707317073172</v>
      </c>
      <c r="H21" s="64">
        <v>207</v>
      </c>
      <c r="I21" s="64">
        <v>257</v>
      </c>
      <c r="J21" s="228">
        <v>124.15458937198068</v>
      </c>
      <c r="K21" s="227">
        <v>86</v>
      </c>
      <c r="L21" s="63">
        <v>62</v>
      </c>
      <c r="M21" s="189">
        <v>72.093023255813947</v>
      </c>
      <c r="N21" s="64">
        <v>100</v>
      </c>
      <c r="O21" s="64">
        <v>64</v>
      </c>
      <c r="P21" s="189">
        <v>64</v>
      </c>
      <c r="Q21" s="227">
        <v>316</v>
      </c>
      <c r="R21" s="64">
        <v>372</v>
      </c>
      <c r="S21" s="189">
        <v>117.72151898734178</v>
      </c>
      <c r="T21" s="64">
        <v>427</v>
      </c>
      <c r="U21" s="64">
        <v>401</v>
      </c>
      <c r="V21" s="189">
        <v>93.911007025761123</v>
      </c>
      <c r="W21" s="227">
        <v>128</v>
      </c>
      <c r="X21" s="63">
        <v>93</v>
      </c>
      <c r="Y21" s="189">
        <v>72.65625</v>
      </c>
      <c r="Z21" s="227">
        <v>106</v>
      </c>
      <c r="AA21" s="63">
        <v>83</v>
      </c>
      <c r="AB21" s="159">
        <v>78.301886792452834</v>
      </c>
    </row>
    <row r="22" spans="1:28" ht="18" customHeight="1">
      <c r="A22" s="176" t="s">
        <v>59</v>
      </c>
      <c r="B22" s="62">
        <v>1440</v>
      </c>
      <c r="C22" s="62">
        <v>1182</v>
      </c>
      <c r="D22" s="189">
        <v>82.083333333333329</v>
      </c>
      <c r="E22" s="63">
        <v>1356</v>
      </c>
      <c r="F22" s="63">
        <v>1107</v>
      </c>
      <c r="G22" s="189">
        <v>81.637168141592923</v>
      </c>
      <c r="H22" s="64">
        <v>658</v>
      </c>
      <c r="I22" s="64">
        <v>498</v>
      </c>
      <c r="J22" s="228">
        <v>75.683890577507597</v>
      </c>
      <c r="K22" s="227">
        <v>28</v>
      </c>
      <c r="L22" s="63">
        <v>51</v>
      </c>
      <c r="M22" s="189">
        <v>182.14285714285714</v>
      </c>
      <c r="N22" s="64">
        <v>222</v>
      </c>
      <c r="O22" s="64">
        <v>69</v>
      </c>
      <c r="P22" s="189">
        <v>31.081081081081081</v>
      </c>
      <c r="Q22" s="227">
        <v>1347</v>
      </c>
      <c r="R22" s="64">
        <v>1077</v>
      </c>
      <c r="S22" s="189">
        <v>79.955456570155903</v>
      </c>
      <c r="T22" s="64">
        <v>622</v>
      </c>
      <c r="U22" s="64">
        <v>328</v>
      </c>
      <c r="V22" s="189">
        <v>52.733118971061089</v>
      </c>
      <c r="W22" s="227">
        <v>540</v>
      </c>
      <c r="X22" s="63">
        <v>328</v>
      </c>
      <c r="Y22" s="189">
        <v>60.74074074074074</v>
      </c>
      <c r="Z22" s="227">
        <v>446</v>
      </c>
      <c r="AA22" s="63">
        <v>290</v>
      </c>
      <c r="AB22" s="159">
        <v>65.02242152466367</v>
      </c>
    </row>
    <row r="23" spans="1:28" ht="18" customHeight="1">
      <c r="A23" s="176" t="s">
        <v>60</v>
      </c>
      <c r="B23" s="62">
        <v>637</v>
      </c>
      <c r="C23" s="62">
        <v>577</v>
      </c>
      <c r="D23" s="189">
        <v>90.580847723704878</v>
      </c>
      <c r="E23" s="63">
        <v>585</v>
      </c>
      <c r="F23" s="63">
        <v>525</v>
      </c>
      <c r="G23" s="189">
        <v>89.743589743589752</v>
      </c>
      <c r="H23" s="64">
        <v>331</v>
      </c>
      <c r="I23" s="64">
        <v>295</v>
      </c>
      <c r="J23" s="228">
        <v>89.123867069486408</v>
      </c>
      <c r="K23" s="227">
        <v>184</v>
      </c>
      <c r="L23" s="63">
        <v>143</v>
      </c>
      <c r="M23" s="189">
        <v>77.717391304347828</v>
      </c>
      <c r="N23" s="64">
        <v>316</v>
      </c>
      <c r="O23" s="64">
        <v>239</v>
      </c>
      <c r="P23" s="189">
        <v>75.632911392405063</v>
      </c>
      <c r="Q23" s="227">
        <v>584</v>
      </c>
      <c r="R23" s="64">
        <v>523</v>
      </c>
      <c r="S23" s="189">
        <v>89.554794520547944</v>
      </c>
      <c r="T23" s="64">
        <v>225</v>
      </c>
      <c r="U23" s="64">
        <v>85</v>
      </c>
      <c r="V23" s="189">
        <v>37.777777777777779</v>
      </c>
      <c r="W23" s="227">
        <v>173</v>
      </c>
      <c r="X23" s="63">
        <v>84</v>
      </c>
      <c r="Y23" s="189">
        <v>48.554913294797686</v>
      </c>
      <c r="Z23" s="227">
        <v>164</v>
      </c>
      <c r="AA23" s="63">
        <v>75</v>
      </c>
      <c r="AB23" s="159">
        <v>45.731707317073173</v>
      </c>
    </row>
    <row r="24" spans="1:28" ht="18" customHeight="1">
      <c r="A24" s="176" t="s">
        <v>61</v>
      </c>
      <c r="B24" s="62">
        <v>392</v>
      </c>
      <c r="C24" s="62">
        <v>405</v>
      </c>
      <c r="D24" s="189">
        <v>103.31632653061224</v>
      </c>
      <c r="E24" s="63">
        <v>253</v>
      </c>
      <c r="F24" s="63">
        <v>258</v>
      </c>
      <c r="G24" s="189">
        <v>101.97628458498025</v>
      </c>
      <c r="H24" s="64">
        <v>181</v>
      </c>
      <c r="I24" s="64">
        <v>171</v>
      </c>
      <c r="J24" s="228">
        <v>94.475138121546962</v>
      </c>
      <c r="K24" s="227">
        <v>97</v>
      </c>
      <c r="L24" s="63">
        <v>73</v>
      </c>
      <c r="M24" s="189">
        <v>75.257731958762889</v>
      </c>
      <c r="N24" s="64">
        <v>44</v>
      </c>
      <c r="O24" s="64">
        <v>51</v>
      </c>
      <c r="P24" s="189">
        <v>115.90909090909092</v>
      </c>
      <c r="Q24" s="227">
        <v>251</v>
      </c>
      <c r="R24" s="64">
        <v>252</v>
      </c>
      <c r="S24" s="189">
        <v>100.39840637450199</v>
      </c>
      <c r="T24" s="64">
        <v>212</v>
      </c>
      <c r="U24" s="64">
        <v>62</v>
      </c>
      <c r="V24" s="189">
        <v>29.245283018867923</v>
      </c>
      <c r="W24" s="227">
        <v>73</v>
      </c>
      <c r="X24" s="63">
        <v>40</v>
      </c>
      <c r="Y24" s="189">
        <v>54.794520547945204</v>
      </c>
      <c r="Z24" s="227">
        <v>58</v>
      </c>
      <c r="AA24" s="63">
        <v>34</v>
      </c>
      <c r="AB24" s="159">
        <v>58.620689655172406</v>
      </c>
    </row>
    <row r="25" spans="1:28" ht="18" customHeight="1">
      <c r="A25" s="174" t="s">
        <v>62</v>
      </c>
      <c r="B25" s="62">
        <v>2343</v>
      </c>
      <c r="C25" s="62">
        <v>2513</v>
      </c>
      <c r="D25" s="189">
        <v>107.25565514297908</v>
      </c>
      <c r="E25" s="63">
        <v>751</v>
      </c>
      <c r="F25" s="63">
        <v>691</v>
      </c>
      <c r="G25" s="189">
        <v>92.010652463382158</v>
      </c>
      <c r="H25" s="64">
        <v>651</v>
      </c>
      <c r="I25" s="64">
        <v>678</v>
      </c>
      <c r="J25" s="228">
        <v>104.14746543778801</v>
      </c>
      <c r="K25" s="227">
        <v>146</v>
      </c>
      <c r="L25" s="63">
        <v>128</v>
      </c>
      <c r="M25" s="189">
        <v>87.671232876712324</v>
      </c>
      <c r="N25" s="64">
        <v>199</v>
      </c>
      <c r="O25" s="64">
        <v>94</v>
      </c>
      <c r="P25" s="189">
        <v>47.236180904522612</v>
      </c>
      <c r="Q25" s="227">
        <v>732</v>
      </c>
      <c r="R25" s="64">
        <v>651</v>
      </c>
      <c r="S25" s="189">
        <v>88.934426229508205</v>
      </c>
      <c r="T25" s="64">
        <v>1862</v>
      </c>
      <c r="U25" s="64">
        <v>343</v>
      </c>
      <c r="V25" s="189">
        <v>18.421052631578945</v>
      </c>
      <c r="W25" s="227">
        <v>270</v>
      </c>
      <c r="X25" s="63">
        <v>158</v>
      </c>
      <c r="Y25" s="189">
        <v>58.518518518518512</v>
      </c>
      <c r="Z25" s="227">
        <v>250</v>
      </c>
      <c r="AA25" s="63">
        <v>145</v>
      </c>
      <c r="AB25" s="159">
        <v>57.999999999999993</v>
      </c>
    </row>
    <row r="26" spans="1:28" ht="18" customHeight="1">
      <c r="A26" s="174" t="s">
        <v>63</v>
      </c>
      <c r="B26" s="62">
        <v>1187</v>
      </c>
      <c r="C26" s="62">
        <v>1329</v>
      </c>
      <c r="D26" s="189">
        <v>111.96293176074137</v>
      </c>
      <c r="E26" s="63">
        <v>564</v>
      </c>
      <c r="F26" s="63">
        <v>617</v>
      </c>
      <c r="G26" s="189">
        <v>109.39716312056737</v>
      </c>
      <c r="H26" s="64">
        <v>461</v>
      </c>
      <c r="I26" s="64">
        <v>406</v>
      </c>
      <c r="J26" s="228">
        <v>88.069414316702819</v>
      </c>
      <c r="K26" s="227">
        <v>111</v>
      </c>
      <c r="L26" s="63">
        <v>114</v>
      </c>
      <c r="M26" s="189">
        <v>102.70270270270269</v>
      </c>
      <c r="N26" s="64">
        <v>153</v>
      </c>
      <c r="O26" s="64">
        <v>110</v>
      </c>
      <c r="P26" s="189">
        <v>71.895424836601308</v>
      </c>
      <c r="Q26" s="227">
        <v>552</v>
      </c>
      <c r="R26" s="64">
        <v>612</v>
      </c>
      <c r="S26" s="189">
        <v>110.86956521739131</v>
      </c>
      <c r="T26" s="64">
        <v>810</v>
      </c>
      <c r="U26" s="64">
        <v>662</v>
      </c>
      <c r="V26" s="189">
        <v>81.728395061728392</v>
      </c>
      <c r="W26" s="227">
        <v>193</v>
      </c>
      <c r="X26" s="63">
        <v>168</v>
      </c>
      <c r="Y26" s="189">
        <v>87.046632124352328</v>
      </c>
      <c r="Z26" s="227">
        <v>182</v>
      </c>
      <c r="AA26" s="63">
        <v>145</v>
      </c>
      <c r="AB26" s="159">
        <v>79.670329670329664</v>
      </c>
    </row>
    <row r="27" spans="1:28" ht="18" customHeight="1">
      <c r="A27" s="174" t="s">
        <v>64</v>
      </c>
      <c r="B27" s="62">
        <v>1020</v>
      </c>
      <c r="C27" s="62">
        <v>1042</v>
      </c>
      <c r="D27" s="189">
        <v>102.15686274509804</v>
      </c>
      <c r="E27" s="63">
        <v>201</v>
      </c>
      <c r="F27" s="63">
        <v>207</v>
      </c>
      <c r="G27" s="189">
        <v>102.98507462686568</v>
      </c>
      <c r="H27" s="64">
        <v>157</v>
      </c>
      <c r="I27" s="64">
        <v>78</v>
      </c>
      <c r="J27" s="228">
        <v>49.681528662420384</v>
      </c>
      <c r="K27" s="227">
        <v>21</v>
      </c>
      <c r="L27" s="63">
        <v>10</v>
      </c>
      <c r="M27" s="189">
        <v>47.619047619047613</v>
      </c>
      <c r="N27" s="64">
        <v>33</v>
      </c>
      <c r="O27" s="64">
        <v>20</v>
      </c>
      <c r="P27" s="189">
        <v>60.606060606060609</v>
      </c>
      <c r="Q27" s="227">
        <v>159</v>
      </c>
      <c r="R27" s="64">
        <v>198</v>
      </c>
      <c r="S27" s="189">
        <v>124.52830188679245</v>
      </c>
      <c r="T27" s="64">
        <v>922</v>
      </c>
      <c r="U27" s="64">
        <v>727</v>
      </c>
      <c r="V27" s="189">
        <v>78.850325379609544</v>
      </c>
      <c r="W27" s="227">
        <v>100</v>
      </c>
      <c r="X27" s="63">
        <v>53</v>
      </c>
      <c r="Y27" s="189">
        <v>53</v>
      </c>
      <c r="Z27" s="227">
        <v>90</v>
      </c>
      <c r="AA27" s="63">
        <v>50</v>
      </c>
      <c r="AB27" s="159">
        <v>55.555555555555557</v>
      </c>
    </row>
    <row r="28" spans="1:28" ht="18" customHeight="1">
      <c r="A28" s="174" t="s">
        <v>65</v>
      </c>
      <c r="B28" s="62">
        <v>1482</v>
      </c>
      <c r="C28" s="62">
        <v>1542</v>
      </c>
      <c r="D28" s="189">
        <v>104.04858299595141</v>
      </c>
      <c r="E28" s="63">
        <v>485</v>
      </c>
      <c r="F28" s="63">
        <v>482</v>
      </c>
      <c r="G28" s="189">
        <v>99.381443298969074</v>
      </c>
      <c r="H28" s="64">
        <v>394</v>
      </c>
      <c r="I28" s="64">
        <v>394</v>
      </c>
      <c r="J28" s="228">
        <v>100</v>
      </c>
      <c r="K28" s="227">
        <v>103</v>
      </c>
      <c r="L28" s="63">
        <v>62</v>
      </c>
      <c r="M28" s="189">
        <v>60.194174757281552</v>
      </c>
      <c r="N28" s="64">
        <v>68</v>
      </c>
      <c r="O28" s="64">
        <v>49</v>
      </c>
      <c r="P28" s="189">
        <v>72.058823529411768</v>
      </c>
      <c r="Q28" s="227">
        <v>468</v>
      </c>
      <c r="R28" s="64">
        <v>458</v>
      </c>
      <c r="S28" s="189">
        <v>97.863247863247864</v>
      </c>
      <c r="T28" s="64">
        <v>1137</v>
      </c>
      <c r="U28" s="64">
        <v>118</v>
      </c>
      <c r="V28" s="189">
        <v>10.378188214599824</v>
      </c>
      <c r="W28" s="227">
        <v>142</v>
      </c>
      <c r="X28" s="63">
        <v>93</v>
      </c>
      <c r="Y28" s="189">
        <v>65.492957746478879</v>
      </c>
      <c r="Z28" s="227">
        <v>120</v>
      </c>
      <c r="AA28" s="63">
        <v>79</v>
      </c>
      <c r="AB28" s="159">
        <v>65.833333333333329</v>
      </c>
    </row>
    <row r="29" spans="1:28" ht="18" customHeight="1">
      <c r="A29" s="174" t="s">
        <v>66</v>
      </c>
      <c r="B29" s="62">
        <v>446</v>
      </c>
      <c r="C29" s="62">
        <v>474</v>
      </c>
      <c r="D29" s="189">
        <v>106.27802690582959</v>
      </c>
      <c r="E29" s="63">
        <v>347</v>
      </c>
      <c r="F29" s="63">
        <v>355</v>
      </c>
      <c r="G29" s="189">
        <v>102.30547550432276</v>
      </c>
      <c r="H29" s="64">
        <v>136</v>
      </c>
      <c r="I29" s="64">
        <v>114</v>
      </c>
      <c r="J29" s="228">
        <v>83.82352941176471</v>
      </c>
      <c r="K29" s="227">
        <v>51</v>
      </c>
      <c r="L29" s="63">
        <v>58</v>
      </c>
      <c r="M29" s="189">
        <v>113.72549019607843</v>
      </c>
      <c r="N29" s="64">
        <v>15</v>
      </c>
      <c r="O29" s="64">
        <v>44</v>
      </c>
      <c r="P29" s="189">
        <v>293.33333333333331</v>
      </c>
      <c r="Q29" s="227">
        <v>332</v>
      </c>
      <c r="R29" s="64">
        <v>329</v>
      </c>
      <c r="S29" s="189">
        <v>99.096385542168676</v>
      </c>
      <c r="T29" s="64">
        <v>237</v>
      </c>
      <c r="U29" s="64">
        <v>202</v>
      </c>
      <c r="V29" s="189">
        <v>85.232067510548532</v>
      </c>
      <c r="W29" s="227">
        <v>140</v>
      </c>
      <c r="X29" s="63">
        <v>87</v>
      </c>
      <c r="Y29" s="189">
        <v>62.142857142857146</v>
      </c>
      <c r="Z29" s="227">
        <v>118</v>
      </c>
      <c r="AA29" s="63">
        <v>74</v>
      </c>
      <c r="AB29" s="159">
        <v>62.711864406779661</v>
      </c>
    </row>
    <row r="30" spans="1:28" ht="18" customHeight="1">
      <c r="A30" s="174" t="s">
        <v>67</v>
      </c>
      <c r="B30" s="62">
        <v>406</v>
      </c>
      <c r="C30" s="62">
        <v>454</v>
      </c>
      <c r="D30" s="189">
        <v>111.82266009852218</v>
      </c>
      <c r="E30" s="63">
        <v>202</v>
      </c>
      <c r="F30" s="63">
        <v>203</v>
      </c>
      <c r="G30" s="189">
        <v>100.4950495049505</v>
      </c>
      <c r="H30" s="64">
        <v>97</v>
      </c>
      <c r="I30" s="64">
        <v>112</v>
      </c>
      <c r="J30" s="228">
        <v>115.46391752577318</v>
      </c>
      <c r="K30" s="227">
        <v>5</v>
      </c>
      <c r="L30" s="63">
        <v>8</v>
      </c>
      <c r="M30" s="189">
        <v>160</v>
      </c>
      <c r="N30" s="64">
        <v>5</v>
      </c>
      <c r="O30" s="64">
        <v>0</v>
      </c>
      <c r="P30" s="189">
        <v>0</v>
      </c>
      <c r="Q30" s="227">
        <v>182</v>
      </c>
      <c r="R30" s="64">
        <v>190</v>
      </c>
      <c r="S30" s="189">
        <v>104.39560439560441</v>
      </c>
      <c r="T30" s="64">
        <v>308</v>
      </c>
      <c r="U30" s="64">
        <v>283</v>
      </c>
      <c r="V30" s="189">
        <v>91.883116883116884</v>
      </c>
      <c r="W30" s="227">
        <v>104</v>
      </c>
      <c r="X30" s="63">
        <v>49</v>
      </c>
      <c r="Y30" s="189">
        <v>47.115384615384613</v>
      </c>
      <c r="Z30" s="227">
        <v>79</v>
      </c>
      <c r="AA30" s="63">
        <v>37</v>
      </c>
      <c r="AB30" s="159">
        <v>46.835443037974684</v>
      </c>
    </row>
    <row r="31" spans="1:28" ht="18" customHeight="1">
      <c r="A31" s="174" t="s">
        <v>68</v>
      </c>
      <c r="B31" s="62">
        <v>553</v>
      </c>
      <c r="C31" s="62">
        <v>535</v>
      </c>
      <c r="D31" s="189">
        <v>96.745027124773969</v>
      </c>
      <c r="E31" s="63">
        <v>344</v>
      </c>
      <c r="F31" s="63">
        <v>280</v>
      </c>
      <c r="G31" s="189">
        <v>81.395348837209298</v>
      </c>
      <c r="H31" s="64">
        <v>164</v>
      </c>
      <c r="I31" s="64">
        <v>138</v>
      </c>
      <c r="J31" s="228">
        <v>84.146341463414629</v>
      </c>
      <c r="K31" s="227">
        <v>81</v>
      </c>
      <c r="L31" s="63">
        <v>51</v>
      </c>
      <c r="M31" s="189">
        <v>62.962962962962962</v>
      </c>
      <c r="N31" s="64">
        <v>114</v>
      </c>
      <c r="O31" s="64">
        <v>83</v>
      </c>
      <c r="P31" s="189">
        <v>72.807017543859658</v>
      </c>
      <c r="Q31" s="227">
        <v>337</v>
      </c>
      <c r="R31" s="64">
        <v>266</v>
      </c>
      <c r="S31" s="189">
        <v>78.931750741839764</v>
      </c>
      <c r="T31" s="64">
        <v>335</v>
      </c>
      <c r="U31" s="64">
        <v>68</v>
      </c>
      <c r="V31" s="189">
        <v>20.298507462686565</v>
      </c>
      <c r="W31" s="227">
        <v>127</v>
      </c>
      <c r="X31" s="63">
        <v>58</v>
      </c>
      <c r="Y31" s="189">
        <v>45.669291338582681</v>
      </c>
      <c r="Z31" s="227">
        <v>109</v>
      </c>
      <c r="AA31" s="63">
        <v>53</v>
      </c>
      <c r="AB31" s="159">
        <v>48.623853211009177</v>
      </c>
    </row>
    <row r="32" spans="1:28" ht="18" customHeight="1">
      <c r="A32" s="174" t="s">
        <v>69</v>
      </c>
      <c r="B32" s="62">
        <v>743</v>
      </c>
      <c r="C32" s="62">
        <v>806</v>
      </c>
      <c r="D32" s="189">
        <v>108.47913862718708</v>
      </c>
      <c r="E32" s="63">
        <v>385</v>
      </c>
      <c r="F32" s="63">
        <v>408</v>
      </c>
      <c r="G32" s="189">
        <v>105.97402597402596</v>
      </c>
      <c r="H32" s="64">
        <v>184</v>
      </c>
      <c r="I32" s="64">
        <v>239</v>
      </c>
      <c r="J32" s="228">
        <v>129.89130434782609</v>
      </c>
      <c r="K32" s="227">
        <v>114</v>
      </c>
      <c r="L32" s="63">
        <v>97</v>
      </c>
      <c r="M32" s="189">
        <v>85.087719298245617</v>
      </c>
      <c r="N32" s="64">
        <v>230</v>
      </c>
      <c r="O32" s="64">
        <v>218</v>
      </c>
      <c r="P32" s="189">
        <v>94.782608695652172</v>
      </c>
      <c r="Q32" s="227">
        <v>356</v>
      </c>
      <c r="R32" s="64">
        <v>382</v>
      </c>
      <c r="S32" s="189">
        <v>107.30337078651687</v>
      </c>
      <c r="T32" s="64">
        <v>523</v>
      </c>
      <c r="U32" s="64">
        <v>325</v>
      </c>
      <c r="V32" s="189">
        <v>62.141491395793501</v>
      </c>
      <c r="W32" s="227">
        <v>187</v>
      </c>
      <c r="X32" s="63">
        <v>113</v>
      </c>
      <c r="Y32" s="189">
        <v>60.427807486631011</v>
      </c>
      <c r="Z32" s="227">
        <v>123</v>
      </c>
      <c r="AA32" s="63">
        <v>86</v>
      </c>
      <c r="AB32" s="159">
        <v>69.918699186991873</v>
      </c>
    </row>
    <row r="33" spans="1:28" ht="18" customHeight="1">
      <c r="A33" s="174" t="s">
        <v>70</v>
      </c>
      <c r="B33" s="62">
        <v>1209</v>
      </c>
      <c r="C33" s="62">
        <v>1241</v>
      </c>
      <c r="D33" s="189">
        <v>102.64681555004135</v>
      </c>
      <c r="E33" s="63">
        <v>502</v>
      </c>
      <c r="F33" s="63">
        <v>478</v>
      </c>
      <c r="G33" s="189">
        <v>95.2191235059761</v>
      </c>
      <c r="H33" s="64">
        <v>346</v>
      </c>
      <c r="I33" s="64">
        <v>336</v>
      </c>
      <c r="J33" s="228">
        <v>97.109826589595372</v>
      </c>
      <c r="K33" s="227">
        <v>74</v>
      </c>
      <c r="L33" s="63">
        <v>73</v>
      </c>
      <c r="M33" s="189">
        <v>98.648648648648646</v>
      </c>
      <c r="N33" s="64">
        <v>96</v>
      </c>
      <c r="O33" s="64">
        <v>74</v>
      </c>
      <c r="P33" s="189">
        <v>77.083333333333343</v>
      </c>
      <c r="Q33" s="227">
        <v>471</v>
      </c>
      <c r="R33" s="64">
        <v>444</v>
      </c>
      <c r="S33" s="189">
        <v>94.267515923566876</v>
      </c>
      <c r="T33" s="64">
        <v>854</v>
      </c>
      <c r="U33" s="64">
        <v>183</v>
      </c>
      <c r="V33" s="189">
        <v>21.428571428571427</v>
      </c>
      <c r="W33" s="227">
        <v>160</v>
      </c>
      <c r="X33" s="63">
        <v>144</v>
      </c>
      <c r="Y33" s="189">
        <v>90</v>
      </c>
      <c r="Z33" s="227">
        <v>124</v>
      </c>
      <c r="AA33" s="63">
        <v>127</v>
      </c>
      <c r="AB33" s="159">
        <v>102.41935483870968</v>
      </c>
    </row>
    <row r="34" spans="1:28" ht="18" customHeight="1">
      <c r="A34" s="174" t="s">
        <v>71</v>
      </c>
      <c r="B34" s="62">
        <v>1193</v>
      </c>
      <c r="C34" s="62">
        <v>1032</v>
      </c>
      <c r="D34" s="189">
        <v>86.504610226320196</v>
      </c>
      <c r="E34" s="63">
        <v>1024</v>
      </c>
      <c r="F34" s="63">
        <v>763</v>
      </c>
      <c r="G34" s="189">
        <v>74.51171875</v>
      </c>
      <c r="H34" s="64">
        <v>678</v>
      </c>
      <c r="I34" s="64">
        <v>599</v>
      </c>
      <c r="J34" s="228">
        <v>88.34808259587021</v>
      </c>
      <c r="K34" s="227">
        <v>182</v>
      </c>
      <c r="L34" s="63">
        <v>125</v>
      </c>
      <c r="M34" s="189">
        <v>68.681318681318686</v>
      </c>
      <c r="N34" s="64">
        <v>155</v>
      </c>
      <c r="O34" s="64">
        <v>189</v>
      </c>
      <c r="P34" s="189">
        <v>121.93548387096773</v>
      </c>
      <c r="Q34" s="227">
        <v>1002</v>
      </c>
      <c r="R34" s="64">
        <v>745</v>
      </c>
      <c r="S34" s="189">
        <v>74.351297405189626</v>
      </c>
      <c r="T34" s="64">
        <v>301</v>
      </c>
      <c r="U34" s="64">
        <v>88</v>
      </c>
      <c r="V34" s="189">
        <v>29.2358803986711</v>
      </c>
      <c r="W34" s="227">
        <v>132</v>
      </c>
      <c r="X34" s="63">
        <v>73</v>
      </c>
      <c r="Y34" s="189">
        <v>55.303030303030297</v>
      </c>
      <c r="Z34" s="227">
        <v>112</v>
      </c>
      <c r="AA34" s="63">
        <v>63</v>
      </c>
      <c r="AB34" s="159">
        <v>56.25</v>
      </c>
    </row>
    <row r="35" spans="1:28">
      <c r="A35" s="174" t="s">
        <v>72</v>
      </c>
      <c r="B35" s="222">
        <v>855</v>
      </c>
      <c r="C35" s="62">
        <v>790</v>
      </c>
      <c r="D35" s="189">
        <v>92.397660818713447</v>
      </c>
      <c r="E35" s="223">
        <v>662</v>
      </c>
      <c r="F35" s="63">
        <v>593</v>
      </c>
      <c r="G35" s="189">
        <v>89.577039274924473</v>
      </c>
      <c r="H35" s="224">
        <v>472</v>
      </c>
      <c r="I35" s="64">
        <v>422</v>
      </c>
      <c r="J35" s="228">
        <v>89.406779661016941</v>
      </c>
      <c r="K35" s="227">
        <v>36</v>
      </c>
      <c r="L35" s="63">
        <v>52</v>
      </c>
      <c r="M35" s="189">
        <v>144.44444444444443</v>
      </c>
      <c r="N35" s="224">
        <v>99</v>
      </c>
      <c r="O35" s="64">
        <v>68</v>
      </c>
      <c r="P35" s="189">
        <v>68.686868686868678</v>
      </c>
      <c r="Q35" s="227">
        <v>649</v>
      </c>
      <c r="R35" s="64">
        <v>559</v>
      </c>
      <c r="S35" s="189">
        <v>86.13251155624036</v>
      </c>
      <c r="T35" s="64">
        <v>355</v>
      </c>
      <c r="U35" s="64">
        <v>205</v>
      </c>
      <c r="V35" s="189">
        <v>57.74647887323944</v>
      </c>
      <c r="W35" s="227">
        <v>202</v>
      </c>
      <c r="X35" s="63">
        <v>137</v>
      </c>
      <c r="Y35" s="189">
        <v>67.821782178217831</v>
      </c>
      <c r="Z35" s="227">
        <v>174</v>
      </c>
      <c r="AA35" s="63">
        <v>121</v>
      </c>
      <c r="AB35" s="159">
        <v>69.540229885057471</v>
      </c>
    </row>
    <row r="36" spans="1:28">
      <c r="A36" s="177" t="s">
        <v>73</v>
      </c>
      <c r="B36" s="222">
        <v>1214</v>
      </c>
      <c r="C36" s="62">
        <v>1198</v>
      </c>
      <c r="D36" s="189">
        <v>98.682042833607909</v>
      </c>
      <c r="E36" s="224">
        <v>458</v>
      </c>
      <c r="F36" s="63">
        <v>354</v>
      </c>
      <c r="G36" s="189">
        <v>77.292576419213972</v>
      </c>
      <c r="H36" s="224">
        <v>373</v>
      </c>
      <c r="I36" s="64">
        <v>307</v>
      </c>
      <c r="J36" s="228">
        <v>82.305630026809652</v>
      </c>
      <c r="K36" s="227">
        <v>117</v>
      </c>
      <c r="L36" s="63">
        <v>108</v>
      </c>
      <c r="M36" s="189">
        <v>92.307692307692307</v>
      </c>
      <c r="N36" s="224">
        <v>162</v>
      </c>
      <c r="O36" s="64">
        <v>150</v>
      </c>
      <c r="P36" s="189">
        <v>92.592592592592595</v>
      </c>
      <c r="Q36" s="227">
        <v>442</v>
      </c>
      <c r="R36" s="64">
        <v>339</v>
      </c>
      <c r="S36" s="189">
        <v>76.696832579185525</v>
      </c>
      <c r="T36" s="64">
        <v>849</v>
      </c>
      <c r="U36" s="64">
        <v>68</v>
      </c>
      <c r="V36" s="189">
        <v>8.0094228504122498</v>
      </c>
      <c r="W36" s="227">
        <v>93</v>
      </c>
      <c r="X36" s="63">
        <v>52</v>
      </c>
      <c r="Y36" s="189">
        <v>55.913978494623649</v>
      </c>
      <c r="Z36" s="227">
        <v>78</v>
      </c>
      <c r="AA36" s="63">
        <v>48</v>
      </c>
      <c r="AB36" s="159">
        <v>61.53846153846154</v>
      </c>
    </row>
    <row r="37" spans="1:28">
      <c r="A37" s="177" t="s">
        <v>74</v>
      </c>
      <c r="B37" s="222">
        <v>435</v>
      </c>
      <c r="C37" s="62">
        <v>525</v>
      </c>
      <c r="D37" s="189">
        <v>120.68965517241379</v>
      </c>
      <c r="E37" s="224">
        <v>229</v>
      </c>
      <c r="F37" s="63">
        <v>228</v>
      </c>
      <c r="G37" s="189">
        <v>99.563318777292579</v>
      </c>
      <c r="H37" s="224">
        <v>108</v>
      </c>
      <c r="I37" s="64">
        <v>131</v>
      </c>
      <c r="J37" s="228">
        <v>121.2962962962963</v>
      </c>
      <c r="K37" s="227">
        <v>45</v>
      </c>
      <c r="L37" s="63">
        <v>41</v>
      </c>
      <c r="M37" s="189">
        <v>91.111111111111114</v>
      </c>
      <c r="N37" s="224">
        <v>22</v>
      </c>
      <c r="O37" s="64">
        <v>21</v>
      </c>
      <c r="P37" s="189">
        <v>95.454545454545453</v>
      </c>
      <c r="Q37" s="227">
        <v>216</v>
      </c>
      <c r="R37" s="64">
        <v>215</v>
      </c>
      <c r="S37" s="189">
        <v>99.537037037037038</v>
      </c>
      <c r="T37" s="64">
        <v>338</v>
      </c>
      <c r="U37" s="64">
        <v>340</v>
      </c>
      <c r="V37" s="189">
        <v>100.59171597633136</v>
      </c>
      <c r="W37" s="227">
        <v>132</v>
      </c>
      <c r="X37" s="63">
        <v>93</v>
      </c>
      <c r="Y37" s="189">
        <v>70.454545454545453</v>
      </c>
      <c r="Z37" s="227">
        <v>97</v>
      </c>
      <c r="AA37" s="63">
        <v>71</v>
      </c>
      <c r="AB37" s="159">
        <v>73.19587628865979</v>
      </c>
    </row>
    <row r="38" spans="1:28">
      <c r="A38" s="177" t="s">
        <v>75</v>
      </c>
      <c r="B38" s="222">
        <v>233</v>
      </c>
      <c r="C38" s="62">
        <v>176</v>
      </c>
      <c r="D38" s="189">
        <v>75.536480686695285</v>
      </c>
      <c r="E38" s="224">
        <v>184</v>
      </c>
      <c r="F38" s="63">
        <v>114</v>
      </c>
      <c r="G38" s="189">
        <v>61.95652173913043</v>
      </c>
      <c r="H38" s="224">
        <v>119</v>
      </c>
      <c r="I38" s="64">
        <v>56</v>
      </c>
      <c r="J38" s="228">
        <v>47.058823529411761</v>
      </c>
      <c r="K38" s="227">
        <v>49</v>
      </c>
      <c r="L38" s="63">
        <v>19</v>
      </c>
      <c r="M38" s="189">
        <v>38.775510204081634</v>
      </c>
      <c r="N38" s="224">
        <v>35</v>
      </c>
      <c r="O38" s="64">
        <v>32</v>
      </c>
      <c r="P38" s="189">
        <v>91.428571428571431</v>
      </c>
      <c r="Q38" s="227">
        <v>181</v>
      </c>
      <c r="R38" s="64">
        <v>112</v>
      </c>
      <c r="S38" s="189">
        <v>61.878453038674031</v>
      </c>
      <c r="T38" s="64">
        <v>114</v>
      </c>
      <c r="U38" s="64">
        <v>39</v>
      </c>
      <c r="V38" s="189">
        <v>34.210526315789473</v>
      </c>
      <c r="W38" s="227">
        <v>64</v>
      </c>
      <c r="X38" s="63">
        <v>35</v>
      </c>
      <c r="Y38" s="189">
        <v>54.6875</v>
      </c>
      <c r="Z38" s="227">
        <v>59</v>
      </c>
      <c r="AA38" s="63">
        <v>32</v>
      </c>
      <c r="AB38" s="159">
        <v>54.237288135593218</v>
      </c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topLeftCell="A10" zoomScale="80" zoomScaleNormal="70" zoomScaleSheetLayoutView="80" workbookViewId="0">
      <selection activeCell="B18" sqref="B18:I20"/>
    </sheetView>
  </sheetViews>
  <sheetFormatPr defaultColWidth="8" defaultRowHeight="13.2"/>
  <cols>
    <col min="1" max="1" width="57.44140625" style="134" customWidth="1"/>
    <col min="2" max="2" width="14.6640625" style="16" customWidth="1"/>
    <col min="3" max="3" width="14.33203125" style="16" customWidth="1"/>
    <col min="4" max="4" width="8.6640625" style="134" customWidth="1"/>
    <col min="5" max="5" width="9.6640625" style="134" customWidth="1"/>
    <col min="6" max="6" width="14" style="134" customWidth="1"/>
    <col min="7" max="7" width="14.5546875" style="134" customWidth="1"/>
    <col min="8" max="8" width="8.88671875" style="134" customWidth="1"/>
    <col min="9" max="10" width="10.88671875" style="134" customWidth="1"/>
    <col min="11" max="11" width="11.33203125" style="134" customWidth="1"/>
    <col min="12" max="16384" width="8" style="134"/>
  </cols>
  <sheetData>
    <row r="1" spans="1:16" ht="27" customHeight="1">
      <c r="A1" s="350" t="s">
        <v>114</v>
      </c>
      <c r="B1" s="350"/>
      <c r="C1" s="350"/>
      <c r="D1" s="350"/>
      <c r="E1" s="350"/>
      <c r="F1" s="350"/>
      <c r="G1" s="350"/>
      <c r="H1" s="350"/>
      <c r="I1" s="350"/>
      <c r="J1" s="164"/>
    </row>
    <row r="2" spans="1:16" ht="23.25" customHeight="1">
      <c r="A2" s="351" t="s">
        <v>33</v>
      </c>
      <c r="B2" s="350"/>
      <c r="C2" s="350"/>
      <c r="D2" s="350"/>
      <c r="E2" s="350"/>
      <c r="F2" s="350"/>
      <c r="G2" s="350"/>
      <c r="H2" s="350"/>
      <c r="I2" s="350"/>
      <c r="J2" s="164"/>
    </row>
    <row r="3" spans="1:16" ht="13.5" customHeight="1">
      <c r="A3" s="352"/>
      <c r="B3" s="352"/>
      <c r="C3" s="352"/>
      <c r="D3" s="352"/>
      <c r="E3" s="352"/>
    </row>
    <row r="4" spans="1:16" s="111" customFormat="1" ht="30.75" customHeight="1">
      <c r="A4" s="342" t="s">
        <v>0</v>
      </c>
      <c r="B4" s="354" t="s">
        <v>34</v>
      </c>
      <c r="C4" s="355"/>
      <c r="D4" s="355"/>
      <c r="E4" s="356"/>
      <c r="F4" s="354" t="s">
        <v>35</v>
      </c>
      <c r="G4" s="355"/>
      <c r="H4" s="355"/>
      <c r="I4" s="356"/>
      <c r="J4" s="144"/>
    </row>
    <row r="5" spans="1:16" s="111" customFormat="1" ht="23.25" customHeight="1">
      <c r="A5" s="353"/>
      <c r="B5" s="274" t="s">
        <v>112</v>
      </c>
      <c r="C5" s="274" t="s">
        <v>125</v>
      </c>
      <c r="D5" s="344" t="s">
        <v>2</v>
      </c>
      <c r="E5" s="345"/>
      <c r="F5" s="274" t="s">
        <v>112</v>
      </c>
      <c r="G5" s="274" t="s">
        <v>113</v>
      </c>
      <c r="H5" s="344" t="s">
        <v>2</v>
      </c>
      <c r="I5" s="345"/>
      <c r="J5" s="165"/>
    </row>
    <row r="6" spans="1:16" s="111" customFormat="1" ht="36.75" customHeight="1">
      <c r="A6" s="343"/>
      <c r="B6" s="275"/>
      <c r="C6" s="275"/>
      <c r="D6" s="166" t="s">
        <v>3</v>
      </c>
      <c r="E6" s="167" t="s">
        <v>88</v>
      </c>
      <c r="F6" s="275"/>
      <c r="G6" s="275"/>
      <c r="H6" s="166" t="s">
        <v>3</v>
      </c>
      <c r="I6" s="167" t="s">
        <v>88</v>
      </c>
      <c r="J6" s="168"/>
    </row>
    <row r="7" spans="1:16" s="135" customFormat="1" ht="15.75" customHeight="1">
      <c r="A7" s="7" t="s">
        <v>5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145"/>
    </row>
    <row r="8" spans="1:16" s="135" customFormat="1" ht="37.950000000000003" customHeight="1">
      <c r="A8" s="136" t="s">
        <v>76</v>
      </c>
      <c r="B8" s="253">
        <v>52995</v>
      </c>
      <c r="C8" s="253">
        <v>55283</v>
      </c>
      <c r="D8" s="146">
        <v>104.31738843287101</v>
      </c>
      <c r="E8" s="254">
        <v>2288</v>
      </c>
      <c r="F8" s="253">
        <v>35586</v>
      </c>
      <c r="G8" s="253">
        <v>40269</v>
      </c>
      <c r="H8" s="146">
        <v>113.1596695329624</v>
      </c>
      <c r="I8" s="254">
        <v>4683</v>
      </c>
      <c r="J8" s="147"/>
      <c r="K8" s="21"/>
      <c r="O8" s="148"/>
      <c r="P8" s="148"/>
    </row>
    <row r="9" spans="1:16" s="111" customFormat="1" ht="37.950000000000003" customHeight="1">
      <c r="A9" s="136" t="s">
        <v>77</v>
      </c>
      <c r="B9" s="253">
        <v>19271</v>
      </c>
      <c r="C9" s="253">
        <v>18374</v>
      </c>
      <c r="D9" s="146">
        <v>95.345337553837368</v>
      </c>
      <c r="E9" s="254">
        <v>-897</v>
      </c>
      <c r="F9" s="253">
        <v>18558</v>
      </c>
      <c r="G9" s="253">
        <v>19836</v>
      </c>
      <c r="H9" s="146">
        <v>106.88651794374393</v>
      </c>
      <c r="I9" s="254">
        <v>1278</v>
      </c>
      <c r="J9" s="147"/>
      <c r="K9" s="21"/>
      <c r="O9" s="148"/>
      <c r="P9" s="148"/>
    </row>
    <row r="10" spans="1:16" s="111" customFormat="1" ht="45" customHeight="1">
      <c r="A10" s="137" t="s">
        <v>86</v>
      </c>
      <c r="B10" s="253">
        <v>7658</v>
      </c>
      <c r="C10" s="253">
        <v>6926</v>
      </c>
      <c r="D10" s="146">
        <v>90.441368503525723</v>
      </c>
      <c r="E10" s="254">
        <v>-732</v>
      </c>
      <c r="F10" s="253">
        <v>8868</v>
      </c>
      <c r="G10" s="253">
        <v>8943</v>
      </c>
      <c r="H10" s="146">
        <v>100.84573748308526</v>
      </c>
      <c r="I10" s="254">
        <v>75</v>
      </c>
      <c r="J10" s="147"/>
      <c r="K10" s="21"/>
      <c r="O10" s="148"/>
      <c r="P10" s="148"/>
    </row>
    <row r="11" spans="1:16" s="111" customFormat="1" ht="37.950000000000003" customHeight="1">
      <c r="A11" s="136" t="s">
        <v>126</v>
      </c>
      <c r="B11" s="253">
        <v>913</v>
      </c>
      <c r="C11" s="253">
        <v>837</v>
      </c>
      <c r="D11" s="146">
        <v>91.675794085432642</v>
      </c>
      <c r="E11" s="254">
        <v>-76</v>
      </c>
      <c r="F11" s="253">
        <v>2536</v>
      </c>
      <c r="G11" s="253">
        <v>2265</v>
      </c>
      <c r="H11" s="146">
        <v>89.313880126182966</v>
      </c>
      <c r="I11" s="254">
        <v>-271</v>
      </c>
      <c r="J11" s="147"/>
      <c r="K11" s="21"/>
      <c r="O11" s="148"/>
      <c r="P11" s="148"/>
    </row>
    <row r="12" spans="1:16" s="111" customFormat="1" ht="45.75" customHeight="1">
      <c r="A12" s="136" t="s">
        <v>36</v>
      </c>
      <c r="B12" s="253">
        <v>565</v>
      </c>
      <c r="C12" s="253">
        <v>512</v>
      </c>
      <c r="D12" s="146">
        <v>90.619469026548671</v>
      </c>
      <c r="E12" s="254">
        <v>-53</v>
      </c>
      <c r="F12" s="253">
        <v>4607</v>
      </c>
      <c r="G12" s="253">
        <v>3532</v>
      </c>
      <c r="H12" s="146">
        <v>76.665943130019528</v>
      </c>
      <c r="I12" s="254">
        <v>-1075</v>
      </c>
      <c r="J12" s="147"/>
      <c r="K12" s="21"/>
      <c r="O12" s="148"/>
      <c r="P12" s="148"/>
    </row>
    <row r="13" spans="1:16" s="111" customFormat="1" ht="49.5" customHeight="1">
      <c r="A13" s="136" t="s">
        <v>87</v>
      </c>
      <c r="B13" s="253">
        <v>16958</v>
      </c>
      <c r="C13" s="253">
        <v>16401</v>
      </c>
      <c r="D13" s="146">
        <v>96.715414553603011</v>
      </c>
      <c r="E13" s="254">
        <v>-557</v>
      </c>
      <c r="F13" s="253">
        <v>17425</v>
      </c>
      <c r="G13" s="253">
        <v>18657</v>
      </c>
      <c r="H13" s="146">
        <v>107.07030129124821</v>
      </c>
      <c r="I13" s="254">
        <v>1232</v>
      </c>
      <c r="J13" s="147"/>
      <c r="K13" s="21"/>
      <c r="O13" s="148"/>
      <c r="P13" s="148"/>
    </row>
    <row r="14" spans="1:16" s="111" customFormat="1" ht="12.75" customHeight="1">
      <c r="A14" s="346" t="s">
        <v>6</v>
      </c>
      <c r="B14" s="347"/>
      <c r="C14" s="347"/>
      <c r="D14" s="347"/>
      <c r="E14" s="347"/>
      <c r="F14" s="347"/>
      <c r="G14" s="347"/>
      <c r="H14" s="347"/>
      <c r="I14" s="347"/>
      <c r="J14" s="169"/>
      <c r="K14" s="21"/>
    </row>
    <row r="15" spans="1:16" s="111" customFormat="1" ht="18" customHeight="1">
      <c r="A15" s="348"/>
      <c r="B15" s="349"/>
      <c r="C15" s="349"/>
      <c r="D15" s="349"/>
      <c r="E15" s="349"/>
      <c r="F15" s="349"/>
      <c r="G15" s="349"/>
      <c r="H15" s="349"/>
      <c r="I15" s="349"/>
      <c r="J15" s="169"/>
      <c r="K15" s="21"/>
    </row>
    <row r="16" spans="1:16" s="111" customFormat="1" ht="20.25" customHeight="1">
      <c r="A16" s="342" t="s">
        <v>0</v>
      </c>
      <c r="B16" s="342" t="s">
        <v>104</v>
      </c>
      <c r="C16" s="342" t="s">
        <v>105</v>
      </c>
      <c r="D16" s="344" t="s">
        <v>2</v>
      </c>
      <c r="E16" s="345"/>
      <c r="F16" s="342" t="s">
        <v>109</v>
      </c>
      <c r="G16" s="342" t="s">
        <v>96</v>
      </c>
      <c r="H16" s="344" t="s">
        <v>2</v>
      </c>
      <c r="I16" s="345"/>
      <c r="J16" s="165"/>
      <c r="K16" s="21"/>
    </row>
    <row r="17" spans="1:11" ht="33.6" customHeight="1">
      <c r="A17" s="343"/>
      <c r="B17" s="343"/>
      <c r="C17" s="343"/>
      <c r="D17" s="170" t="s">
        <v>3</v>
      </c>
      <c r="E17" s="167" t="s">
        <v>89</v>
      </c>
      <c r="F17" s="343"/>
      <c r="G17" s="343"/>
      <c r="H17" s="170" t="s">
        <v>3</v>
      </c>
      <c r="I17" s="167" t="s">
        <v>84</v>
      </c>
      <c r="J17" s="168"/>
      <c r="K17" s="149"/>
    </row>
    <row r="18" spans="1:11" ht="28.95" customHeight="1">
      <c r="A18" s="136" t="s">
        <v>76</v>
      </c>
      <c r="B18" s="255">
        <v>44094</v>
      </c>
      <c r="C18" s="255">
        <v>23168</v>
      </c>
      <c r="D18" s="138">
        <v>52.542296003991474</v>
      </c>
      <c r="E18" s="256">
        <v>-20926</v>
      </c>
      <c r="F18" s="255">
        <v>24019</v>
      </c>
      <c r="G18" s="255">
        <v>14778</v>
      </c>
      <c r="H18" s="138">
        <v>61.526291685748781</v>
      </c>
      <c r="I18" s="257">
        <v>-9241</v>
      </c>
      <c r="J18" s="150"/>
      <c r="K18" s="149"/>
    </row>
    <row r="19" spans="1:11" ht="31.5" customHeight="1">
      <c r="A19" s="171" t="s">
        <v>77</v>
      </c>
      <c r="B19" s="255">
        <v>10824</v>
      </c>
      <c r="C19" s="255">
        <v>5324</v>
      </c>
      <c r="D19" s="138">
        <v>49.1869918699187</v>
      </c>
      <c r="E19" s="256">
        <v>-5500</v>
      </c>
      <c r="F19" s="255">
        <v>7293</v>
      </c>
      <c r="G19" s="255">
        <v>5126</v>
      </c>
      <c r="H19" s="138">
        <v>70.286576168929102</v>
      </c>
      <c r="I19" s="257">
        <v>-2167</v>
      </c>
      <c r="J19" s="150"/>
      <c r="K19" s="149"/>
    </row>
    <row r="20" spans="1:11" ht="38.25" customHeight="1">
      <c r="A20" s="171" t="s">
        <v>83</v>
      </c>
      <c r="B20" s="255">
        <v>8724</v>
      </c>
      <c r="C20" s="255">
        <v>4437</v>
      </c>
      <c r="D20" s="138">
        <v>50.85969738651994</v>
      </c>
      <c r="E20" s="256">
        <v>-4287</v>
      </c>
      <c r="F20" s="255">
        <v>5801</v>
      </c>
      <c r="G20" s="255">
        <v>4199</v>
      </c>
      <c r="H20" s="138">
        <v>72.384071711773828</v>
      </c>
      <c r="I20" s="257">
        <v>-1602</v>
      </c>
      <c r="J20" s="151"/>
      <c r="K20" s="149"/>
    </row>
    <row r="21" spans="1:11" ht="21">
      <c r="C21" s="17"/>
      <c r="K21" s="149"/>
    </row>
    <row r="22" spans="1:11">
      <c r="K22" s="1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90" zoomScaleNormal="80" zoomScaleSheetLayoutView="90" workbookViewId="0">
      <selection activeCell="B8" sqref="B8:AB37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6.88671875" style="108" customWidth="1"/>
    <col min="5" max="6" width="9.33203125" style="108" customWidth="1"/>
    <col min="7" max="7" width="7.44140625" style="108" customWidth="1"/>
    <col min="8" max="9" width="9.33203125" style="108" customWidth="1"/>
    <col min="10" max="10" width="7" style="108" customWidth="1"/>
    <col min="11" max="12" width="9.33203125" style="108" customWidth="1"/>
    <col min="13" max="13" width="7.44140625" style="108" customWidth="1"/>
    <col min="14" max="15" width="9.33203125" style="108" customWidth="1"/>
    <col min="16" max="16" width="7.88671875" style="108" customWidth="1"/>
    <col min="17" max="18" width="9.33203125" style="108" customWidth="1"/>
    <col min="19" max="19" width="7.88671875" style="108" customWidth="1"/>
    <col min="20" max="21" width="9.33203125" style="108" customWidth="1"/>
    <col min="22" max="22" width="7.88671875" style="108" customWidth="1"/>
    <col min="23" max="24" width="9.33203125" style="10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7" customFormat="1" ht="20.399999999999999" customHeight="1">
      <c r="A1" s="84"/>
      <c r="B1" s="363" t="s">
        <v>117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5"/>
      <c r="AB1" s="115" t="s">
        <v>26</v>
      </c>
    </row>
    <row r="2" spans="1:32" s="87" customFormat="1" ht="20.399999999999999" customHeight="1">
      <c r="B2" s="363" t="s">
        <v>120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8"/>
    </row>
    <row r="3" spans="1:32" s="87" customFormat="1" ht="1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3" t="s">
        <v>9</v>
      </c>
      <c r="N3" s="90"/>
      <c r="O3" s="90"/>
      <c r="P3" s="90"/>
      <c r="Q3" s="90"/>
      <c r="R3" s="90"/>
      <c r="S3" s="91"/>
      <c r="T3" s="90"/>
      <c r="U3" s="90"/>
      <c r="V3" s="90"/>
      <c r="W3" s="92"/>
      <c r="X3" s="93"/>
      <c r="Y3" s="91"/>
      <c r="AB3" s="53" t="s">
        <v>9</v>
      </c>
    </row>
    <row r="4" spans="1:32" s="96" customFormat="1" ht="21.6" customHeight="1">
      <c r="A4" s="116"/>
      <c r="B4" s="364" t="s">
        <v>10</v>
      </c>
      <c r="C4" s="365"/>
      <c r="D4" s="366"/>
      <c r="E4" s="364" t="s">
        <v>27</v>
      </c>
      <c r="F4" s="365"/>
      <c r="G4" s="366"/>
      <c r="H4" s="370" t="s">
        <v>28</v>
      </c>
      <c r="I4" s="370"/>
      <c r="J4" s="370"/>
      <c r="K4" s="364" t="s">
        <v>18</v>
      </c>
      <c r="L4" s="365"/>
      <c r="M4" s="366"/>
      <c r="N4" s="364" t="s">
        <v>25</v>
      </c>
      <c r="O4" s="365"/>
      <c r="P4" s="365"/>
      <c r="Q4" s="364" t="s">
        <v>13</v>
      </c>
      <c r="R4" s="365"/>
      <c r="S4" s="366"/>
      <c r="T4" s="364" t="s">
        <v>19</v>
      </c>
      <c r="U4" s="365"/>
      <c r="V4" s="366"/>
      <c r="W4" s="364" t="s">
        <v>21</v>
      </c>
      <c r="X4" s="365"/>
      <c r="Y4" s="365"/>
      <c r="Z4" s="357" t="s">
        <v>20</v>
      </c>
      <c r="AA4" s="358"/>
      <c r="AB4" s="359"/>
      <c r="AC4" s="94"/>
      <c r="AD4" s="95"/>
      <c r="AE4" s="95"/>
      <c r="AF4" s="95"/>
    </row>
    <row r="5" spans="1:32" s="97" customFormat="1" ht="36.75" customHeight="1">
      <c r="A5" s="117"/>
      <c r="B5" s="367"/>
      <c r="C5" s="368"/>
      <c r="D5" s="369"/>
      <c r="E5" s="367"/>
      <c r="F5" s="368"/>
      <c r="G5" s="369"/>
      <c r="H5" s="370"/>
      <c r="I5" s="370"/>
      <c r="J5" s="370"/>
      <c r="K5" s="367"/>
      <c r="L5" s="368"/>
      <c r="M5" s="369"/>
      <c r="N5" s="367"/>
      <c r="O5" s="368"/>
      <c r="P5" s="368"/>
      <c r="Q5" s="367"/>
      <c r="R5" s="368"/>
      <c r="S5" s="369"/>
      <c r="T5" s="367"/>
      <c r="U5" s="368"/>
      <c r="V5" s="369"/>
      <c r="W5" s="367"/>
      <c r="X5" s="368"/>
      <c r="Y5" s="368"/>
      <c r="Z5" s="360"/>
      <c r="AA5" s="361"/>
      <c r="AB5" s="362"/>
      <c r="AC5" s="94"/>
      <c r="AD5" s="95"/>
      <c r="AE5" s="95"/>
      <c r="AF5" s="95"/>
    </row>
    <row r="6" spans="1:32" s="98" customFormat="1" ht="25.2" customHeight="1">
      <c r="A6" s="118"/>
      <c r="B6" s="119" t="s">
        <v>1</v>
      </c>
      <c r="C6" s="119" t="s">
        <v>44</v>
      </c>
      <c r="D6" s="120" t="s">
        <v>3</v>
      </c>
      <c r="E6" s="119" t="s">
        <v>1</v>
      </c>
      <c r="F6" s="119" t="s">
        <v>44</v>
      </c>
      <c r="G6" s="120" t="s">
        <v>3</v>
      </c>
      <c r="H6" s="119" t="s">
        <v>1</v>
      </c>
      <c r="I6" s="119" t="s">
        <v>44</v>
      </c>
      <c r="J6" s="120" t="s">
        <v>3</v>
      </c>
      <c r="K6" s="119" t="s">
        <v>1</v>
      </c>
      <c r="L6" s="119" t="s">
        <v>44</v>
      </c>
      <c r="M6" s="120" t="s">
        <v>3</v>
      </c>
      <c r="N6" s="119" t="s">
        <v>1</v>
      </c>
      <c r="O6" s="119" t="s">
        <v>44</v>
      </c>
      <c r="P6" s="120" t="s">
        <v>3</v>
      </c>
      <c r="Q6" s="119" t="s">
        <v>1</v>
      </c>
      <c r="R6" s="119" t="s">
        <v>44</v>
      </c>
      <c r="S6" s="120" t="s">
        <v>3</v>
      </c>
      <c r="T6" s="119" t="s">
        <v>1</v>
      </c>
      <c r="U6" s="119" t="s">
        <v>44</v>
      </c>
      <c r="V6" s="120" t="s">
        <v>3</v>
      </c>
      <c r="W6" s="119" t="s">
        <v>1</v>
      </c>
      <c r="X6" s="119" t="s">
        <v>44</v>
      </c>
      <c r="Y6" s="120" t="s">
        <v>3</v>
      </c>
      <c r="Z6" s="119" t="s">
        <v>1</v>
      </c>
      <c r="AA6" s="119" t="s">
        <v>44</v>
      </c>
      <c r="AB6" s="120" t="s">
        <v>3</v>
      </c>
      <c r="AC6" s="121"/>
      <c r="AD6" s="122"/>
      <c r="AE6" s="122"/>
      <c r="AF6" s="122"/>
    </row>
    <row r="7" spans="1:32" s="96" customFormat="1" ht="12.75" customHeight="1">
      <c r="A7" s="99" t="s">
        <v>5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13</v>
      </c>
      <c r="L7" s="100">
        <v>14</v>
      </c>
      <c r="M7" s="100">
        <v>15</v>
      </c>
      <c r="N7" s="100">
        <v>16</v>
      </c>
      <c r="O7" s="100">
        <v>17</v>
      </c>
      <c r="P7" s="100">
        <v>18</v>
      </c>
      <c r="Q7" s="100">
        <v>19</v>
      </c>
      <c r="R7" s="100">
        <v>20</v>
      </c>
      <c r="S7" s="100">
        <v>21</v>
      </c>
      <c r="T7" s="100">
        <v>22</v>
      </c>
      <c r="U7" s="100">
        <v>23</v>
      </c>
      <c r="V7" s="100">
        <v>24</v>
      </c>
      <c r="W7" s="100">
        <v>25</v>
      </c>
      <c r="X7" s="100">
        <v>26</v>
      </c>
      <c r="Y7" s="100">
        <v>27</v>
      </c>
      <c r="Z7" s="100">
        <v>28</v>
      </c>
      <c r="AA7" s="100">
        <v>29</v>
      </c>
      <c r="AB7" s="100">
        <v>30</v>
      </c>
      <c r="AC7" s="101"/>
      <c r="AD7" s="102"/>
      <c r="AE7" s="102"/>
      <c r="AF7" s="102"/>
    </row>
    <row r="8" spans="1:32" s="125" customFormat="1" ht="22.5" customHeight="1">
      <c r="A8" s="103" t="s">
        <v>4</v>
      </c>
      <c r="B8" s="104">
        <v>52995</v>
      </c>
      <c r="C8" s="104">
        <v>55283</v>
      </c>
      <c r="D8" s="161">
        <v>104.31738843287101</v>
      </c>
      <c r="E8" s="104">
        <v>19271</v>
      </c>
      <c r="F8" s="104">
        <v>18374</v>
      </c>
      <c r="G8" s="161">
        <v>95.345337553837368</v>
      </c>
      <c r="H8" s="104">
        <v>7658</v>
      </c>
      <c r="I8" s="104">
        <v>6926</v>
      </c>
      <c r="J8" s="161">
        <v>90.441368503525723</v>
      </c>
      <c r="K8" s="104">
        <v>913</v>
      </c>
      <c r="L8" s="104">
        <v>837</v>
      </c>
      <c r="M8" s="161">
        <v>91.675794085432642</v>
      </c>
      <c r="N8" s="104">
        <v>565</v>
      </c>
      <c r="O8" s="104">
        <v>512</v>
      </c>
      <c r="P8" s="161">
        <v>90.619469026548671</v>
      </c>
      <c r="Q8" s="104">
        <v>16958</v>
      </c>
      <c r="R8" s="104">
        <v>16401</v>
      </c>
      <c r="S8" s="161">
        <v>96.715414553603011</v>
      </c>
      <c r="T8" s="104">
        <v>44094</v>
      </c>
      <c r="U8" s="104">
        <v>23168</v>
      </c>
      <c r="V8" s="161">
        <v>52.542296003991474</v>
      </c>
      <c r="W8" s="104">
        <v>10824</v>
      </c>
      <c r="X8" s="104">
        <v>5324</v>
      </c>
      <c r="Y8" s="161">
        <v>49.1869918699187</v>
      </c>
      <c r="Z8" s="104">
        <v>8724</v>
      </c>
      <c r="AA8" s="104">
        <v>4437</v>
      </c>
      <c r="AB8" s="161">
        <v>50.85969738651994</v>
      </c>
      <c r="AC8" s="123"/>
      <c r="AD8" s="124"/>
      <c r="AE8" s="124"/>
      <c r="AF8" s="124"/>
    </row>
    <row r="9" spans="1:32" s="108" customFormat="1" ht="16.2" customHeight="1">
      <c r="A9" s="174" t="s">
        <v>47</v>
      </c>
      <c r="B9" s="162">
        <v>13411</v>
      </c>
      <c r="C9" s="162">
        <v>13764</v>
      </c>
      <c r="D9" s="160">
        <v>102.63216762359258</v>
      </c>
      <c r="E9" s="162">
        <v>5666</v>
      </c>
      <c r="F9" s="162">
        <v>5150</v>
      </c>
      <c r="G9" s="160">
        <v>90.893046240734193</v>
      </c>
      <c r="H9" s="162">
        <v>1192</v>
      </c>
      <c r="I9" s="162">
        <v>922</v>
      </c>
      <c r="J9" s="160">
        <v>77.348993288590606</v>
      </c>
      <c r="K9" s="162">
        <v>163</v>
      </c>
      <c r="L9" s="162">
        <v>143</v>
      </c>
      <c r="M9" s="160">
        <v>87.730061349693258</v>
      </c>
      <c r="N9" s="162">
        <v>58</v>
      </c>
      <c r="O9" s="162">
        <v>62</v>
      </c>
      <c r="P9" s="160">
        <v>106.89655172413792</v>
      </c>
      <c r="Q9" s="162">
        <v>4923</v>
      </c>
      <c r="R9" s="162">
        <v>4240</v>
      </c>
      <c r="S9" s="160">
        <v>86.126345724151946</v>
      </c>
      <c r="T9" s="162">
        <v>11378</v>
      </c>
      <c r="U9" s="162">
        <v>9285</v>
      </c>
      <c r="V9" s="160">
        <v>81.604851467744766</v>
      </c>
      <c r="W9" s="162">
        <v>3690</v>
      </c>
      <c r="X9" s="162">
        <v>1377</v>
      </c>
      <c r="Y9" s="160">
        <v>37.31707317073171</v>
      </c>
      <c r="Z9" s="162">
        <v>2975</v>
      </c>
      <c r="AA9" s="162">
        <v>1132</v>
      </c>
      <c r="AB9" s="160">
        <v>38.050420168067227</v>
      </c>
      <c r="AC9" s="106"/>
      <c r="AD9" s="107"/>
      <c r="AE9" s="107"/>
      <c r="AF9" s="107"/>
    </row>
    <row r="10" spans="1:32" s="108" customFormat="1" ht="16.2" customHeight="1">
      <c r="A10" s="175" t="s">
        <v>48</v>
      </c>
      <c r="B10" s="162">
        <v>10010</v>
      </c>
      <c r="C10" s="162">
        <v>10829</v>
      </c>
      <c r="D10" s="160">
        <v>108.18181818181817</v>
      </c>
      <c r="E10" s="162">
        <v>2659</v>
      </c>
      <c r="F10" s="162">
        <v>2526</v>
      </c>
      <c r="G10" s="160">
        <v>94.998119593832257</v>
      </c>
      <c r="H10" s="162">
        <v>1113</v>
      </c>
      <c r="I10" s="162">
        <v>646</v>
      </c>
      <c r="J10" s="160">
        <v>58.041329739442951</v>
      </c>
      <c r="K10" s="162">
        <v>138</v>
      </c>
      <c r="L10" s="162">
        <v>106</v>
      </c>
      <c r="M10" s="160">
        <v>76.811594202898547</v>
      </c>
      <c r="N10" s="162">
        <v>129</v>
      </c>
      <c r="O10" s="162">
        <v>124</v>
      </c>
      <c r="P10" s="160">
        <v>96.124031007751938</v>
      </c>
      <c r="Q10" s="162">
        <v>2248</v>
      </c>
      <c r="R10" s="162">
        <v>2263</v>
      </c>
      <c r="S10" s="160">
        <v>100.66725978647686</v>
      </c>
      <c r="T10" s="162">
        <v>8912</v>
      </c>
      <c r="U10" s="162">
        <v>1704</v>
      </c>
      <c r="V10" s="160">
        <v>19.120287253141832</v>
      </c>
      <c r="W10" s="162">
        <v>1569</v>
      </c>
      <c r="X10" s="162">
        <v>705</v>
      </c>
      <c r="Y10" s="160">
        <v>44.933078393881452</v>
      </c>
      <c r="Z10" s="162">
        <v>1270</v>
      </c>
      <c r="AA10" s="162">
        <v>601</v>
      </c>
      <c r="AB10" s="160">
        <v>47.322834645669296</v>
      </c>
      <c r="AC10" s="106"/>
      <c r="AD10" s="107"/>
      <c r="AE10" s="107"/>
      <c r="AF10" s="107"/>
    </row>
    <row r="11" spans="1:32" s="108" customFormat="1" ht="16.2" customHeight="1">
      <c r="A11" s="176" t="s">
        <v>49</v>
      </c>
      <c r="B11" s="162">
        <v>1873</v>
      </c>
      <c r="C11" s="162">
        <v>1762</v>
      </c>
      <c r="D11" s="160">
        <v>94.073678590496542</v>
      </c>
      <c r="E11" s="162">
        <v>495</v>
      </c>
      <c r="F11" s="162">
        <v>495</v>
      </c>
      <c r="G11" s="160">
        <v>100</v>
      </c>
      <c r="H11" s="162">
        <v>141</v>
      </c>
      <c r="I11" s="162">
        <v>152</v>
      </c>
      <c r="J11" s="160">
        <v>107.80141843971631</v>
      </c>
      <c r="K11" s="162">
        <v>11</v>
      </c>
      <c r="L11" s="162">
        <v>18</v>
      </c>
      <c r="M11" s="160">
        <v>163.63636363636365</v>
      </c>
      <c r="N11" s="162">
        <v>5</v>
      </c>
      <c r="O11" s="162">
        <v>20</v>
      </c>
      <c r="P11" s="160">
        <v>400</v>
      </c>
      <c r="Q11" s="162">
        <v>301</v>
      </c>
      <c r="R11" s="162">
        <v>467</v>
      </c>
      <c r="S11" s="160">
        <v>155.14950166112956</v>
      </c>
      <c r="T11" s="162">
        <v>1617</v>
      </c>
      <c r="U11" s="162">
        <v>1324</v>
      </c>
      <c r="V11" s="160">
        <v>81.880024737167588</v>
      </c>
      <c r="W11" s="162">
        <v>269</v>
      </c>
      <c r="X11" s="162">
        <v>101</v>
      </c>
      <c r="Y11" s="160">
        <v>37.54646840148699</v>
      </c>
      <c r="Z11" s="162">
        <v>207</v>
      </c>
      <c r="AA11" s="162">
        <v>88</v>
      </c>
      <c r="AB11" s="160">
        <v>42.512077294685987</v>
      </c>
      <c r="AC11" s="106"/>
      <c r="AD11" s="107"/>
      <c r="AE11" s="107"/>
      <c r="AF11" s="107"/>
    </row>
    <row r="12" spans="1:32" s="108" customFormat="1" ht="16.2" customHeight="1">
      <c r="A12" s="176" t="s">
        <v>50</v>
      </c>
      <c r="B12" s="162">
        <v>3251</v>
      </c>
      <c r="C12" s="162">
        <v>3311</v>
      </c>
      <c r="D12" s="160">
        <v>101.8455859735466</v>
      </c>
      <c r="E12" s="162">
        <v>1418</v>
      </c>
      <c r="F12" s="162">
        <v>1288</v>
      </c>
      <c r="G12" s="160">
        <v>90.832157968970378</v>
      </c>
      <c r="H12" s="162">
        <v>577</v>
      </c>
      <c r="I12" s="162">
        <v>469</v>
      </c>
      <c r="J12" s="160">
        <v>81.282495667244376</v>
      </c>
      <c r="K12" s="162">
        <v>26</v>
      </c>
      <c r="L12" s="162">
        <v>37</v>
      </c>
      <c r="M12" s="160">
        <v>142.30769230769232</v>
      </c>
      <c r="N12" s="162">
        <v>12</v>
      </c>
      <c r="O12" s="162">
        <v>7</v>
      </c>
      <c r="P12" s="160">
        <v>58.333333333333336</v>
      </c>
      <c r="Q12" s="162">
        <v>1354</v>
      </c>
      <c r="R12" s="162">
        <v>1199</v>
      </c>
      <c r="S12" s="160">
        <v>88.55243722304283</v>
      </c>
      <c r="T12" s="162">
        <v>2639</v>
      </c>
      <c r="U12" s="162">
        <v>2114</v>
      </c>
      <c r="V12" s="160">
        <v>80.106100795755964</v>
      </c>
      <c r="W12" s="162">
        <v>807</v>
      </c>
      <c r="X12" s="162">
        <v>379</v>
      </c>
      <c r="Y12" s="160">
        <v>46.964064436183392</v>
      </c>
      <c r="Z12" s="162">
        <v>609</v>
      </c>
      <c r="AA12" s="162">
        <v>304</v>
      </c>
      <c r="AB12" s="160">
        <v>49.917898193760266</v>
      </c>
      <c r="AC12" s="106"/>
      <c r="AD12" s="107"/>
      <c r="AE12" s="107"/>
      <c r="AF12" s="107"/>
    </row>
    <row r="13" spans="1:32" s="108" customFormat="1" ht="16.2" customHeight="1">
      <c r="A13" s="176" t="s">
        <v>51</v>
      </c>
      <c r="B13" s="162">
        <v>3890</v>
      </c>
      <c r="C13" s="162">
        <v>4371</v>
      </c>
      <c r="D13" s="160">
        <v>112.36503856041131</v>
      </c>
      <c r="E13" s="162">
        <v>958</v>
      </c>
      <c r="F13" s="162">
        <v>911</v>
      </c>
      <c r="G13" s="160">
        <v>95.093945720250517</v>
      </c>
      <c r="H13" s="162">
        <v>462</v>
      </c>
      <c r="I13" s="162">
        <v>459</v>
      </c>
      <c r="J13" s="160">
        <v>99.350649350649363</v>
      </c>
      <c r="K13" s="162">
        <v>23</v>
      </c>
      <c r="L13" s="162">
        <v>14</v>
      </c>
      <c r="M13" s="160">
        <v>60.869565217391312</v>
      </c>
      <c r="N13" s="162">
        <v>23</v>
      </c>
      <c r="O13" s="162">
        <v>2</v>
      </c>
      <c r="P13" s="160">
        <v>8.695652173913043</v>
      </c>
      <c r="Q13" s="162">
        <v>568</v>
      </c>
      <c r="R13" s="162">
        <v>784</v>
      </c>
      <c r="S13" s="160">
        <v>138.02816901408451</v>
      </c>
      <c r="T13" s="162">
        <v>3432</v>
      </c>
      <c r="U13" s="162">
        <v>1964</v>
      </c>
      <c r="V13" s="160">
        <v>57.226107226107224</v>
      </c>
      <c r="W13" s="162">
        <v>507</v>
      </c>
      <c r="X13" s="162">
        <v>266</v>
      </c>
      <c r="Y13" s="160">
        <v>52.465483234714007</v>
      </c>
      <c r="Z13" s="162">
        <v>425</v>
      </c>
      <c r="AA13" s="162">
        <v>229</v>
      </c>
      <c r="AB13" s="160">
        <v>53.882352941176471</v>
      </c>
      <c r="AC13" s="106"/>
      <c r="AD13" s="107"/>
      <c r="AE13" s="107"/>
      <c r="AF13" s="107"/>
    </row>
    <row r="14" spans="1:32" s="108" customFormat="1" ht="16.2" customHeight="1">
      <c r="A14" s="176" t="s">
        <v>52</v>
      </c>
      <c r="B14" s="162">
        <v>2466</v>
      </c>
      <c r="C14" s="162">
        <v>2594</v>
      </c>
      <c r="D14" s="160">
        <v>105.19059205190592</v>
      </c>
      <c r="E14" s="162">
        <v>1287</v>
      </c>
      <c r="F14" s="162">
        <v>1424</v>
      </c>
      <c r="G14" s="160">
        <v>110.64491064491064</v>
      </c>
      <c r="H14" s="162">
        <v>478</v>
      </c>
      <c r="I14" s="162">
        <v>439</v>
      </c>
      <c r="J14" s="160">
        <v>91.841004184100413</v>
      </c>
      <c r="K14" s="162">
        <v>63</v>
      </c>
      <c r="L14" s="162">
        <v>47</v>
      </c>
      <c r="M14" s="160">
        <v>74.603174603174608</v>
      </c>
      <c r="N14" s="162">
        <v>33</v>
      </c>
      <c r="O14" s="162">
        <v>45</v>
      </c>
      <c r="P14" s="160">
        <v>136.36363636363635</v>
      </c>
      <c r="Q14" s="162">
        <v>1233</v>
      </c>
      <c r="R14" s="162">
        <v>1330</v>
      </c>
      <c r="S14" s="160">
        <v>107.86699107866991</v>
      </c>
      <c r="T14" s="162">
        <v>1596</v>
      </c>
      <c r="U14" s="162">
        <v>1172</v>
      </c>
      <c r="V14" s="160">
        <v>73.43358395989975</v>
      </c>
      <c r="W14" s="162">
        <v>645</v>
      </c>
      <c r="X14" s="162">
        <v>484</v>
      </c>
      <c r="Y14" s="160">
        <v>75.038759689922486</v>
      </c>
      <c r="Z14" s="162">
        <v>505</v>
      </c>
      <c r="AA14" s="162">
        <v>386</v>
      </c>
      <c r="AB14" s="160">
        <v>76.43564356435644</v>
      </c>
      <c r="AC14" s="106"/>
      <c r="AD14" s="107"/>
      <c r="AE14" s="107"/>
      <c r="AF14" s="107"/>
    </row>
    <row r="15" spans="1:32" s="108" customFormat="1" ht="16.2" customHeight="1">
      <c r="A15" s="176" t="s">
        <v>53</v>
      </c>
      <c r="B15" s="162">
        <v>1688</v>
      </c>
      <c r="C15" s="162">
        <v>1849</v>
      </c>
      <c r="D15" s="160">
        <v>109.53791469194314</v>
      </c>
      <c r="E15" s="162">
        <v>402</v>
      </c>
      <c r="F15" s="162">
        <v>336</v>
      </c>
      <c r="G15" s="160">
        <v>83.582089552238799</v>
      </c>
      <c r="H15" s="162">
        <v>274</v>
      </c>
      <c r="I15" s="162">
        <v>248</v>
      </c>
      <c r="J15" s="160">
        <v>90.510948905109487</v>
      </c>
      <c r="K15" s="162">
        <v>16</v>
      </c>
      <c r="L15" s="162">
        <v>21</v>
      </c>
      <c r="M15" s="160">
        <v>131.25</v>
      </c>
      <c r="N15" s="162">
        <v>0</v>
      </c>
      <c r="O15" s="162">
        <v>6</v>
      </c>
      <c r="P15" s="160" t="s">
        <v>46</v>
      </c>
      <c r="Q15" s="162">
        <v>369</v>
      </c>
      <c r="R15" s="162">
        <v>319</v>
      </c>
      <c r="S15" s="160">
        <v>86.449864498644985</v>
      </c>
      <c r="T15" s="162">
        <v>1446</v>
      </c>
      <c r="U15" s="162">
        <v>856</v>
      </c>
      <c r="V15" s="160">
        <v>59.197786998616877</v>
      </c>
      <c r="W15" s="162">
        <v>177</v>
      </c>
      <c r="X15" s="162">
        <v>83</v>
      </c>
      <c r="Y15" s="160">
        <v>46.89265536723164</v>
      </c>
      <c r="Z15" s="162">
        <v>151</v>
      </c>
      <c r="AA15" s="162">
        <v>67</v>
      </c>
      <c r="AB15" s="160">
        <v>44.370860927152314</v>
      </c>
      <c r="AC15" s="106"/>
      <c r="AD15" s="107"/>
      <c r="AE15" s="107"/>
      <c r="AF15" s="107"/>
    </row>
    <row r="16" spans="1:32" s="108" customFormat="1" ht="16.2" customHeight="1">
      <c r="A16" s="176" t="s">
        <v>54</v>
      </c>
      <c r="B16" s="162">
        <v>869</v>
      </c>
      <c r="C16" s="162">
        <v>887</v>
      </c>
      <c r="D16" s="160">
        <v>102.07134637514383</v>
      </c>
      <c r="E16" s="162">
        <v>308</v>
      </c>
      <c r="F16" s="162">
        <v>288</v>
      </c>
      <c r="G16" s="160">
        <v>93.506493506493499</v>
      </c>
      <c r="H16" s="162">
        <v>138</v>
      </c>
      <c r="I16" s="162">
        <v>181</v>
      </c>
      <c r="J16" s="160">
        <v>131.15942028985506</v>
      </c>
      <c r="K16" s="162">
        <v>18</v>
      </c>
      <c r="L16" s="162">
        <v>7</v>
      </c>
      <c r="M16" s="160">
        <v>38.888888888888893</v>
      </c>
      <c r="N16" s="162">
        <v>17</v>
      </c>
      <c r="O16" s="162">
        <v>1</v>
      </c>
      <c r="P16" s="160">
        <v>5.8823529411764701</v>
      </c>
      <c r="Q16" s="162">
        <v>300</v>
      </c>
      <c r="R16" s="162">
        <v>277</v>
      </c>
      <c r="S16" s="160">
        <v>92.333333333333329</v>
      </c>
      <c r="T16" s="162">
        <v>737</v>
      </c>
      <c r="U16" s="162">
        <v>505</v>
      </c>
      <c r="V16" s="160">
        <v>68.521031207598369</v>
      </c>
      <c r="W16" s="162">
        <v>182</v>
      </c>
      <c r="X16" s="162">
        <v>84</v>
      </c>
      <c r="Y16" s="160">
        <v>46.153846153846153</v>
      </c>
      <c r="Z16" s="162">
        <v>141</v>
      </c>
      <c r="AA16" s="162">
        <v>66</v>
      </c>
      <c r="AB16" s="160">
        <v>46.808510638297875</v>
      </c>
      <c r="AC16" s="106"/>
      <c r="AD16" s="107"/>
      <c r="AE16" s="107"/>
      <c r="AF16" s="107"/>
    </row>
    <row r="17" spans="1:32" s="108" customFormat="1" ht="16.2" customHeight="1">
      <c r="A17" s="176" t="s">
        <v>55</v>
      </c>
      <c r="B17" s="162">
        <v>1060</v>
      </c>
      <c r="C17" s="162">
        <v>1051</v>
      </c>
      <c r="D17" s="160">
        <v>99.15094339622641</v>
      </c>
      <c r="E17" s="162">
        <v>453</v>
      </c>
      <c r="F17" s="162">
        <v>381</v>
      </c>
      <c r="G17" s="160">
        <v>84.105960264900659</v>
      </c>
      <c r="H17" s="162">
        <v>197</v>
      </c>
      <c r="I17" s="162">
        <v>221</v>
      </c>
      <c r="J17" s="160">
        <v>112.18274111675126</v>
      </c>
      <c r="K17" s="162">
        <v>18</v>
      </c>
      <c r="L17" s="162">
        <v>20</v>
      </c>
      <c r="M17" s="160">
        <v>111.11111111111111</v>
      </c>
      <c r="N17" s="162">
        <v>3</v>
      </c>
      <c r="O17" s="162">
        <v>1</v>
      </c>
      <c r="P17" s="160">
        <v>33.333333333333329</v>
      </c>
      <c r="Q17" s="162">
        <v>400</v>
      </c>
      <c r="R17" s="162">
        <v>346</v>
      </c>
      <c r="S17" s="160">
        <v>86.5</v>
      </c>
      <c r="T17" s="162">
        <v>838</v>
      </c>
      <c r="U17" s="162">
        <v>433</v>
      </c>
      <c r="V17" s="160">
        <v>51.670644391408118</v>
      </c>
      <c r="W17" s="162">
        <v>231</v>
      </c>
      <c r="X17" s="162">
        <v>97</v>
      </c>
      <c r="Y17" s="160">
        <v>41.99134199134199</v>
      </c>
      <c r="Z17" s="162">
        <v>184</v>
      </c>
      <c r="AA17" s="162">
        <v>80</v>
      </c>
      <c r="AB17" s="160">
        <v>43.478260869565219</v>
      </c>
      <c r="AC17" s="106"/>
      <c r="AD17" s="107"/>
      <c r="AE17" s="107"/>
      <c r="AF17" s="107"/>
    </row>
    <row r="18" spans="1:32" s="108" customFormat="1" ht="16.2" customHeight="1">
      <c r="A18" s="176" t="s">
        <v>56</v>
      </c>
      <c r="B18" s="162">
        <v>1618</v>
      </c>
      <c r="C18" s="162">
        <v>1687</v>
      </c>
      <c r="D18" s="160">
        <v>104.26452410383189</v>
      </c>
      <c r="E18" s="162">
        <v>368</v>
      </c>
      <c r="F18" s="162">
        <v>358</v>
      </c>
      <c r="G18" s="160">
        <v>97.282608695652172</v>
      </c>
      <c r="H18" s="162">
        <v>284</v>
      </c>
      <c r="I18" s="162">
        <v>287</v>
      </c>
      <c r="J18" s="160">
        <v>101.05633802816902</v>
      </c>
      <c r="K18" s="162">
        <v>17</v>
      </c>
      <c r="L18" s="162">
        <v>21</v>
      </c>
      <c r="M18" s="160">
        <v>123.52941176470588</v>
      </c>
      <c r="N18" s="162">
        <v>3</v>
      </c>
      <c r="O18" s="162">
        <v>8</v>
      </c>
      <c r="P18" s="160">
        <v>266.66666666666663</v>
      </c>
      <c r="Q18" s="162">
        <v>339</v>
      </c>
      <c r="R18" s="162">
        <v>282</v>
      </c>
      <c r="S18" s="160">
        <v>83.185840707964601</v>
      </c>
      <c r="T18" s="162">
        <v>1435</v>
      </c>
      <c r="U18" s="162">
        <v>151</v>
      </c>
      <c r="V18" s="160">
        <v>10.522648083623693</v>
      </c>
      <c r="W18" s="162">
        <v>193</v>
      </c>
      <c r="X18" s="162">
        <v>111</v>
      </c>
      <c r="Y18" s="160">
        <v>57.512953367875653</v>
      </c>
      <c r="Z18" s="162">
        <v>166</v>
      </c>
      <c r="AA18" s="162">
        <v>94</v>
      </c>
      <c r="AB18" s="160">
        <v>56.626506024096393</v>
      </c>
      <c r="AC18" s="106"/>
      <c r="AD18" s="107"/>
      <c r="AE18" s="107"/>
      <c r="AF18" s="107"/>
    </row>
    <row r="19" spans="1:32" s="108" customFormat="1" ht="16.2" customHeight="1">
      <c r="A19" s="176" t="s">
        <v>57</v>
      </c>
      <c r="B19" s="162">
        <v>757</v>
      </c>
      <c r="C19" s="162">
        <v>737</v>
      </c>
      <c r="D19" s="160">
        <v>97.35799207397622</v>
      </c>
      <c r="E19" s="162">
        <v>346</v>
      </c>
      <c r="F19" s="162">
        <v>311</v>
      </c>
      <c r="G19" s="160">
        <v>89.884393063583815</v>
      </c>
      <c r="H19" s="162">
        <v>109</v>
      </c>
      <c r="I19" s="162">
        <v>127</v>
      </c>
      <c r="J19" s="160">
        <v>116.51376146788989</v>
      </c>
      <c r="K19" s="162">
        <v>29</v>
      </c>
      <c r="L19" s="162">
        <v>33</v>
      </c>
      <c r="M19" s="160">
        <v>113.79310344827587</v>
      </c>
      <c r="N19" s="162">
        <v>1</v>
      </c>
      <c r="O19" s="162">
        <v>1</v>
      </c>
      <c r="P19" s="160">
        <v>100</v>
      </c>
      <c r="Q19" s="162">
        <v>313</v>
      </c>
      <c r="R19" s="162">
        <v>293</v>
      </c>
      <c r="S19" s="160">
        <v>93.610223642172514</v>
      </c>
      <c r="T19" s="162">
        <v>575</v>
      </c>
      <c r="U19" s="162">
        <v>79</v>
      </c>
      <c r="V19" s="160">
        <v>13.739130434782609</v>
      </c>
      <c r="W19" s="162">
        <v>164</v>
      </c>
      <c r="X19" s="162">
        <v>71</v>
      </c>
      <c r="Y19" s="160">
        <v>43.292682926829265</v>
      </c>
      <c r="Z19" s="162">
        <v>122</v>
      </c>
      <c r="AA19" s="162">
        <v>61</v>
      </c>
      <c r="AB19" s="160">
        <v>50</v>
      </c>
      <c r="AC19" s="106"/>
      <c r="AD19" s="107"/>
      <c r="AE19" s="107"/>
      <c r="AF19" s="107"/>
    </row>
    <row r="20" spans="1:32" s="108" customFormat="1" ht="16.2" customHeight="1">
      <c r="A20" s="176" t="s">
        <v>58</v>
      </c>
      <c r="B20" s="162">
        <v>472</v>
      </c>
      <c r="C20" s="162">
        <v>523</v>
      </c>
      <c r="D20" s="160">
        <v>110.80508474576271</v>
      </c>
      <c r="E20" s="162">
        <v>187</v>
      </c>
      <c r="F20" s="162">
        <v>224</v>
      </c>
      <c r="G20" s="160">
        <v>119.78609625668449</v>
      </c>
      <c r="H20" s="162">
        <v>105</v>
      </c>
      <c r="I20" s="162">
        <v>129</v>
      </c>
      <c r="J20" s="160">
        <v>122.85714285714286</v>
      </c>
      <c r="K20" s="162">
        <v>13</v>
      </c>
      <c r="L20" s="162">
        <v>13</v>
      </c>
      <c r="M20" s="160">
        <v>100</v>
      </c>
      <c r="N20" s="162">
        <v>13</v>
      </c>
      <c r="O20" s="162">
        <v>17</v>
      </c>
      <c r="P20" s="160">
        <v>130.76923076923077</v>
      </c>
      <c r="Q20" s="162">
        <v>175</v>
      </c>
      <c r="R20" s="162">
        <v>206</v>
      </c>
      <c r="S20" s="160">
        <v>117.71428571428571</v>
      </c>
      <c r="T20" s="162">
        <v>368</v>
      </c>
      <c r="U20" s="162">
        <v>372</v>
      </c>
      <c r="V20" s="160">
        <v>101.08695652173914</v>
      </c>
      <c r="W20" s="162">
        <v>84</v>
      </c>
      <c r="X20" s="162">
        <v>77</v>
      </c>
      <c r="Y20" s="160">
        <v>91.666666666666657</v>
      </c>
      <c r="Z20" s="162">
        <v>64</v>
      </c>
      <c r="AA20" s="162">
        <v>65</v>
      </c>
      <c r="AB20" s="160">
        <v>101.5625</v>
      </c>
      <c r="AC20" s="106"/>
      <c r="AD20" s="107"/>
      <c r="AE20" s="107"/>
      <c r="AF20" s="107"/>
    </row>
    <row r="21" spans="1:32" s="108" customFormat="1" ht="16.2" customHeight="1">
      <c r="A21" s="176" t="s">
        <v>59</v>
      </c>
      <c r="B21" s="162">
        <v>431</v>
      </c>
      <c r="C21" s="162">
        <v>485</v>
      </c>
      <c r="D21" s="160">
        <v>112.52900232018561</v>
      </c>
      <c r="E21" s="162">
        <v>381</v>
      </c>
      <c r="F21" s="162">
        <v>441</v>
      </c>
      <c r="G21" s="160">
        <v>115.74803149606299</v>
      </c>
      <c r="H21" s="162">
        <v>172</v>
      </c>
      <c r="I21" s="162">
        <v>237</v>
      </c>
      <c r="J21" s="160">
        <v>137.7906976744186</v>
      </c>
      <c r="K21" s="162">
        <v>4</v>
      </c>
      <c r="L21" s="162">
        <v>5</v>
      </c>
      <c r="M21" s="160">
        <v>125</v>
      </c>
      <c r="N21" s="162">
        <v>17</v>
      </c>
      <c r="O21" s="162">
        <v>4</v>
      </c>
      <c r="P21" s="160">
        <v>23.52941176470588</v>
      </c>
      <c r="Q21" s="162">
        <v>369</v>
      </c>
      <c r="R21" s="162">
        <v>424</v>
      </c>
      <c r="S21" s="160">
        <v>114.90514905149053</v>
      </c>
      <c r="T21" s="162">
        <v>260</v>
      </c>
      <c r="U21" s="162">
        <v>169</v>
      </c>
      <c r="V21" s="160">
        <v>65</v>
      </c>
      <c r="W21" s="162">
        <v>210</v>
      </c>
      <c r="X21" s="162">
        <v>169</v>
      </c>
      <c r="Y21" s="160">
        <v>80.476190476190482</v>
      </c>
      <c r="Z21" s="162">
        <v>174</v>
      </c>
      <c r="AA21" s="162">
        <v>148</v>
      </c>
      <c r="AB21" s="160">
        <v>85.057471264367805</v>
      </c>
      <c r="AC21" s="127"/>
      <c r="AD21" s="127"/>
      <c r="AE21" s="127"/>
      <c r="AF21" s="127"/>
    </row>
    <row r="22" spans="1:32" s="108" customFormat="1" ht="16.2" customHeight="1">
      <c r="A22" s="176" t="s">
        <v>60</v>
      </c>
      <c r="B22" s="162">
        <v>247</v>
      </c>
      <c r="C22" s="162">
        <v>248</v>
      </c>
      <c r="D22" s="160">
        <v>100.40485829959513</v>
      </c>
      <c r="E22" s="162">
        <v>204</v>
      </c>
      <c r="F22" s="162">
        <v>210</v>
      </c>
      <c r="G22" s="160">
        <v>102.94117647058823</v>
      </c>
      <c r="H22" s="162">
        <v>51</v>
      </c>
      <c r="I22" s="162">
        <v>51</v>
      </c>
      <c r="J22" s="160">
        <v>100</v>
      </c>
      <c r="K22" s="162">
        <v>8</v>
      </c>
      <c r="L22" s="162">
        <v>10</v>
      </c>
      <c r="M22" s="160">
        <v>125</v>
      </c>
      <c r="N22" s="162">
        <v>25</v>
      </c>
      <c r="O22" s="162">
        <v>20</v>
      </c>
      <c r="P22" s="160">
        <v>80</v>
      </c>
      <c r="Q22" s="162">
        <v>204</v>
      </c>
      <c r="R22" s="162">
        <v>210</v>
      </c>
      <c r="S22" s="160">
        <v>102.94117647058823</v>
      </c>
      <c r="T22" s="162">
        <v>149</v>
      </c>
      <c r="U22" s="162">
        <v>72</v>
      </c>
      <c r="V22" s="160">
        <v>48.322147651006716</v>
      </c>
      <c r="W22" s="162">
        <v>106</v>
      </c>
      <c r="X22" s="162">
        <v>71</v>
      </c>
      <c r="Y22" s="160">
        <v>66.981132075471692</v>
      </c>
      <c r="Z22" s="162">
        <v>99</v>
      </c>
      <c r="AA22" s="162">
        <v>68</v>
      </c>
      <c r="AB22" s="160">
        <v>68.686868686868678</v>
      </c>
      <c r="AC22" s="106"/>
      <c r="AD22" s="107"/>
      <c r="AE22" s="107"/>
      <c r="AF22" s="107"/>
    </row>
    <row r="23" spans="1:32" s="108" customFormat="1" ht="16.2" customHeight="1">
      <c r="A23" s="176" t="s">
        <v>61</v>
      </c>
      <c r="B23" s="162">
        <v>274</v>
      </c>
      <c r="C23" s="162">
        <v>45</v>
      </c>
      <c r="D23" s="160">
        <v>16.423357664233578</v>
      </c>
      <c r="E23" s="162">
        <v>183</v>
      </c>
      <c r="F23" s="162">
        <v>18</v>
      </c>
      <c r="G23" s="160">
        <v>9.8360655737704921</v>
      </c>
      <c r="H23" s="162">
        <v>99</v>
      </c>
      <c r="I23" s="162">
        <v>54</v>
      </c>
      <c r="J23" s="160">
        <v>54.54545454545454</v>
      </c>
      <c r="K23" s="162">
        <v>15</v>
      </c>
      <c r="L23" s="162">
        <v>1</v>
      </c>
      <c r="M23" s="160">
        <v>6.666666666666667</v>
      </c>
      <c r="N23" s="162">
        <v>4</v>
      </c>
      <c r="O23" s="162">
        <v>0</v>
      </c>
      <c r="P23" s="160">
        <v>0</v>
      </c>
      <c r="Q23" s="162">
        <v>179</v>
      </c>
      <c r="R23" s="162">
        <v>17</v>
      </c>
      <c r="S23" s="160">
        <v>9.4972067039106136</v>
      </c>
      <c r="T23" s="162">
        <v>176</v>
      </c>
      <c r="U23" s="162">
        <v>7</v>
      </c>
      <c r="V23" s="160">
        <v>3.9772727272727271</v>
      </c>
      <c r="W23" s="162">
        <v>86</v>
      </c>
      <c r="X23" s="162">
        <v>7</v>
      </c>
      <c r="Y23" s="160">
        <v>8.1395348837209305</v>
      </c>
      <c r="Z23" s="162">
        <v>77</v>
      </c>
      <c r="AA23" s="162">
        <v>7</v>
      </c>
      <c r="AB23" s="160">
        <v>9.0909090909090917</v>
      </c>
      <c r="AC23" s="106"/>
      <c r="AD23" s="107"/>
      <c r="AE23" s="107"/>
      <c r="AF23" s="107"/>
    </row>
    <row r="24" spans="1:32" s="108" customFormat="1" ht="16.2" customHeight="1">
      <c r="A24" s="174" t="s">
        <v>62</v>
      </c>
      <c r="B24" s="162">
        <v>2719</v>
      </c>
      <c r="C24" s="162">
        <v>2958</v>
      </c>
      <c r="D24" s="160">
        <v>108.78999632217727</v>
      </c>
      <c r="E24" s="162">
        <v>739</v>
      </c>
      <c r="F24" s="162">
        <v>774</v>
      </c>
      <c r="G24" s="160">
        <v>104.73612990527741</v>
      </c>
      <c r="H24" s="162">
        <v>562</v>
      </c>
      <c r="I24" s="162">
        <v>613</v>
      </c>
      <c r="J24" s="160">
        <v>109.07473309608542</v>
      </c>
      <c r="K24" s="162">
        <v>108</v>
      </c>
      <c r="L24" s="162">
        <v>83</v>
      </c>
      <c r="M24" s="160">
        <v>76.851851851851848</v>
      </c>
      <c r="N24" s="162">
        <v>29</v>
      </c>
      <c r="O24" s="162">
        <v>9</v>
      </c>
      <c r="P24" s="160">
        <v>31.03448275862069</v>
      </c>
      <c r="Q24" s="162">
        <v>704</v>
      </c>
      <c r="R24" s="162">
        <v>732</v>
      </c>
      <c r="S24" s="160">
        <v>103.97727272727273</v>
      </c>
      <c r="T24" s="162">
        <v>2290</v>
      </c>
      <c r="U24" s="162">
        <v>383</v>
      </c>
      <c r="V24" s="160">
        <v>16.724890829694321</v>
      </c>
      <c r="W24" s="162">
        <v>311</v>
      </c>
      <c r="X24" s="162">
        <v>195</v>
      </c>
      <c r="Y24" s="160">
        <v>62.700964630225073</v>
      </c>
      <c r="Z24" s="162">
        <v>272</v>
      </c>
      <c r="AA24" s="162">
        <v>182</v>
      </c>
      <c r="AB24" s="160">
        <v>66.911764705882348</v>
      </c>
      <c r="AC24" s="106"/>
      <c r="AD24" s="107"/>
      <c r="AE24" s="107"/>
      <c r="AF24" s="107"/>
    </row>
    <row r="25" spans="1:32" s="108" customFormat="1" ht="16.2" customHeight="1">
      <c r="A25" s="174" t="s">
        <v>63</v>
      </c>
      <c r="B25" s="162">
        <v>965</v>
      </c>
      <c r="C25" s="162">
        <v>1107</v>
      </c>
      <c r="D25" s="160">
        <v>114.71502590673575</v>
      </c>
      <c r="E25" s="162">
        <v>414</v>
      </c>
      <c r="F25" s="162">
        <v>483</v>
      </c>
      <c r="G25" s="160">
        <v>116.66666666666667</v>
      </c>
      <c r="H25" s="162">
        <v>305</v>
      </c>
      <c r="I25" s="162">
        <v>318</v>
      </c>
      <c r="J25" s="160">
        <v>104.26229508196721</v>
      </c>
      <c r="K25" s="162">
        <v>54</v>
      </c>
      <c r="L25" s="162">
        <v>70</v>
      </c>
      <c r="M25" s="160">
        <v>129.62962962962962</v>
      </c>
      <c r="N25" s="162">
        <v>32</v>
      </c>
      <c r="O25" s="162">
        <v>15</v>
      </c>
      <c r="P25" s="160">
        <v>46.875</v>
      </c>
      <c r="Q25" s="162">
        <v>401</v>
      </c>
      <c r="R25" s="162">
        <v>477</v>
      </c>
      <c r="S25" s="160">
        <v>118.95261845386533</v>
      </c>
      <c r="T25" s="162">
        <v>661</v>
      </c>
      <c r="U25" s="162">
        <v>565</v>
      </c>
      <c r="V25" s="160">
        <v>85.476550680786687</v>
      </c>
      <c r="W25" s="162">
        <v>126</v>
      </c>
      <c r="X25" s="162">
        <v>124</v>
      </c>
      <c r="Y25" s="160">
        <v>98.412698412698404</v>
      </c>
      <c r="Z25" s="162">
        <v>119</v>
      </c>
      <c r="AA25" s="162">
        <v>109</v>
      </c>
      <c r="AB25" s="160">
        <v>91.596638655462186</v>
      </c>
      <c r="AC25" s="106"/>
      <c r="AD25" s="107"/>
      <c r="AE25" s="107"/>
      <c r="AF25" s="107"/>
    </row>
    <row r="26" spans="1:32" s="108" customFormat="1" ht="16.2" customHeight="1">
      <c r="A26" s="174" t="s">
        <v>64</v>
      </c>
      <c r="B26" s="162">
        <v>829</v>
      </c>
      <c r="C26" s="162">
        <v>865</v>
      </c>
      <c r="D26" s="160">
        <v>104.3425814234017</v>
      </c>
      <c r="E26" s="162">
        <v>187</v>
      </c>
      <c r="F26" s="162">
        <v>229</v>
      </c>
      <c r="G26" s="160">
        <v>122.45989304812835</v>
      </c>
      <c r="H26" s="162">
        <v>134</v>
      </c>
      <c r="I26" s="162">
        <v>79</v>
      </c>
      <c r="J26" s="160">
        <v>58.955223880597018</v>
      </c>
      <c r="K26" s="162">
        <v>23</v>
      </c>
      <c r="L26" s="162">
        <v>21</v>
      </c>
      <c r="M26" s="160">
        <v>91.304347826086953</v>
      </c>
      <c r="N26" s="162">
        <v>0</v>
      </c>
      <c r="O26" s="162">
        <v>0</v>
      </c>
      <c r="P26" s="160" t="s">
        <v>46</v>
      </c>
      <c r="Q26" s="162">
        <v>146</v>
      </c>
      <c r="R26" s="162">
        <v>206</v>
      </c>
      <c r="S26" s="160">
        <v>141.0958904109589</v>
      </c>
      <c r="T26" s="162">
        <v>756</v>
      </c>
      <c r="U26" s="162">
        <v>545</v>
      </c>
      <c r="V26" s="160">
        <v>72.089947089947088</v>
      </c>
      <c r="W26" s="162">
        <v>110</v>
      </c>
      <c r="X26" s="162">
        <v>73</v>
      </c>
      <c r="Y26" s="160">
        <v>66.363636363636374</v>
      </c>
      <c r="Z26" s="162">
        <v>94</v>
      </c>
      <c r="AA26" s="162">
        <v>62</v>
      </c>
      <c r="AB26" s="160">
        <v>65.957446808510639</v>
      </c>
      <c r="AC26" s="106"/>
      <c r="AD26" s="107"/>
      <c r="AE26" s="107"/>
      <c r="AF26" s="107"/>
    </row>
    <row r="27" spans="1:32" s="108" customFormat="1" ht="16.2" customHeight="1">
      <c r="A27" s="174" t="s">
        <v>65</v>
      </c>
      <c r="B27" s="162">
        <v>1146</v>
      </c>
      <c r="C27" s="162">
        <v>1255</v>
      </c>
      <c r="D27" s="160">
        <v>109.51134380453753</v>
      </c>
      <c r="E27" s="162">
        <v>290</v>
      </c>
      <c r="F27" s="162">
        <v>361</v>
      </c>
      <c r="G27" s="160">
        <v>124.48275862068965</v>
      </c>
      <c r="H27" s="162">
        <v>217</v>
      </c>
      <c r="I27" s="162">
        <v>193</v>
      </c>
      <c r="J27" s="160">
        <v>88.940092165898619</v>
      </c>
      <c r="K27" s="162">
        <v>27</v>
      </c>
      <c r="L27" s="162">
        <v>23</v>
      </c>
      <c r="M27" s="160">
        <v>85.18518518518519</v>
      </c>
      <c r="N27" s="162">
        <v>19</v>
      </c>
      <c r="O27" s="162">
        <v>17</v>
      </c>
      <c r="P27" s="160">
        <v>89.473684210526315</v>
      </c>
      <c r="Q27" s="162">
        <v>278</v>
      </c>
      <c r="R27" s="162">
        <v>336</v>
      </c>
      <c r="S27" s="160">
        <v>120.86330935251799</v>
      </c>
      <c r="T27" s="162">
        <v>994</v>
      </c>
      <c r="U27" s="162">
        <v>162</v>
      </c>
      <c r="V27" s="160">
        <v>16.297786720321934</v>
      </c>
      <c r="W27" s="162">
        <v>140</v>
      </c>
      <c r="X27" s="162">
        <v>134</v>
      </c>
      <c r="Y27" s="160">
        <v>95.714285714285722</v>
      </c>
      <c r="Z27" s="162">
        <v>113</v>
      </c>
      <c r="AA27" s="162">
        <v>110</v>
      </c>
      <c r="AB27" s="160">
        <v>97.345132743362825</v>
      </c>
      <c r="AC27" s="106"/>
      <c r="AD27" s="107"/>
      <c r="AE27" s="107"/>
      <c r="AF27" s="107"/>
    </row>
    <row r="28" spans="1:32" s="108" customFormat="1" ht="16.2" customHeight="1">
      <c r="A28" s="174" t="s">
        <v>66</v>
      </c>
      <c r="B28" s="162">
        <v>253</v>
      </c>
      <c r="C28" s="162">
        <v>316</v>
      </c>
      <c r="D28" s="160">
        <v>124.90118577075097</v>
      </c>
      <c r="E28" s="162">
        <v>195</v>
      </c>
      <c r="F28" s="162">
        <v>234</v>
      </c>
      <c r="G28" s="160">
        <v>120</v>
      </c>
      <c r="H28" s="162">
        <v>65</v>
      </c>
      <c r="I28" s="162">
        <v>82</v>
      </c>
      <c r="J28" s="160">
        <v>126.15384615384615</v>
      </c>
      <c r="K28" s="162">
        <v>15</v>
      </c>
      <c r="L28" s="162">
        <v>13</v>
      </c>
      <c r="M28" s="160">
        <v>86.666666666666671</v>
      </c>
      <c r="N28" s="162">
        <v>6</v>
      </c>
      <c r="O28" s="162">
        <v>6</v>
      </c>
      <c r="P28" s="160">
        <v>100</v>
      </c>
      <c r="Q28" s="162">
        <v>181</v>
      </c>
      <c r="R28" s="162">
        <v>213</v>
      </c>
      <c r="S28" s="160">
        <v>117.67955801104972</v>
      </c>
      <c r="T28" s="162">
        <v>148</v>
      </c>
      <c r="U28" s="162">
        <v>170</v>
      </c>
      <c r="V28" s="160">
        <v>114.86486486486487</v>
      </c>
      <c r="W28" s="162">
        <v>91</v>
      </c>
      <c r="X28" s="162">
        <v>92</v>
      </c>
      <c r="Y28" s="160">
        <v>101.09890109890109</v>
      </c>
      <c r="Z28" s="162">
        <v>64</v>
      </c>
      <c r="AA28" s="162">
        <v>70</v>
      </c>
      <c r="AB28" s="160">
        <v>109.375</v>
      </c>
      <c r="AC28" s="106"/>
      <c r="AD28" s="107"/>
      <c r="AE28" s="107"/>
      <c r="AF28" s="107"/>
    </row>
    <row r="29" spans="1:32" s="108" customFormat="1" ht="16.2" customHeight="1">
      <c r="A29" s="174" t="s">
        <v>67</v>
      </c>
      <c r="B29" s="162">
        <v>480</v>
      </c>
      <c r="C29" s="162">
        <v>225</v>
      </c>
      <c r="D29" s="160">
        <v>46.875</v>
      </c>
      <c r="E29" s="162">
        <v>243</v>
      </c>
      <c r="F29" s="162">
        <v>83</v>
      </c>
      <c r="G29" s="160">
        <v>34.156378600823047</v>
      </c>
      <c r="H29" s="162">
        <v>88</v>
      </c>
      <c r="I29" s="162">
        <v>86</v>
      </c>
      <c r="J29" s="160">
        <v>97.727272727272734</v>
      </c>
      <c r="K29" s="162">
        <v>12</v>
      </c>
      <c r="L29" s="162">
        <v>8</v>
      </c>
      <c r="M29" s="160">
        <v>66.666666666666657</v>
      </c>
      <c r="N29" s="162">
        <v>5</v>
      </c>
      <c r="O29" s="162">
        <v>0</v>
      </c>
      <c r="P29" s="160">
        <v>0</v>
      </c>
      <c r="Q29" s="162">
        <v>222</v>
      </c>
      <c r="R29" s="162">
        <v>79</v>
      </c>
      <c r="S29" s="160">
        <v>35.585585585585584</v>
      </c>
      <c r="T29" s="162">
        <v>375</v>
      </c>
      <c r="U29" s="162">
        <v>157</v>
      </c>
      <c r="V29" s="160">
        <v>41.866666666666667</v>
      </c>
      <c r="W29" s="162">
        <v>140</v>
      </c>
      <c r="X29" s="162">
        <v>31</v>
      </c>
      <c r="Y29" s="160">
        <v>22.142857142857142</v>
      </c>
      <c r="Z29" s="162">
        <v>118</v>
      </c>
      <c r="AA29" s="162">
        <v>25</v>
      </c>
      <c r="AB29" s="160">
        <v>21.1864406779661</v>
      </c>
      <c r="AC29" s="106"/>
      <c r="AD29" s="107"/>
      <c r="AE29" s="107"/>
      <c r="AF29" s="107"/>
    </row>
    <row r="30" spans="1:32" ht="16.2" customHeight="1">
      <c r="A30" s="174" t="s">
        <v>68</v>
      </c>
      <c r="B30" s="162">
        <v>533</v>
      </c>
      <c r="C30" s="162">
        <v>572</v>
      </c>
      <c r="D30" s="160">
        <v>107.31707317073172</v>
      </c>
      <c r="E30" s="162">
        <v>300</v>
      </c>
      <c r="F30" s="162">
        <v>291</v>
      </c>
      <c r="G30" s="160">
        <v>97</v>
      </c>
      <c r="H30" s="162">
        <v>114</v>
      </c>
      <c r="I30" s="162">
        <v>94</v>
      </c>
      <c r="J30" s="160">
        <v>82.456140350877192</v>
      </c>
      <c r="K30" s="162">
        <v>13</v>
      </c>
      <c r="L30" s="162">
        <v>9</v>
      </c>
      <c r="M30" s="160">
        <v>69.230769230769226</v>
      </c>
      <c r="N30" s="162">
        <v>9</v>
      </c>
      <c r="O30" s="162">
        <v>0</v>
      </c>
      <c r="P30" s="160">
        <v>0</v>
      </c>
      <c r="Q30" s="162">
        <v>291</v>
      </c>
      <c r="R30" s="162">
        <v>280</v>
      </c>
      <c r="S30" s="160">
        <v>96.219931271477662</v>
      </c>
      <c r="T30" s="162">
        <v>389</v>
      </c>
      <c r="U30" s="162">
        <v>101</v>
      </c>
      <c r="V30" s="160">
        <v>25.96401028277635</v>
      </c>
      <c r="W30" s="162">
        <v>158</v>
      </c>
      <c r="X30" s="162">
        <v>86</v>
      </c>
      <c r="Y30" s="160">
        <v>54.430379746835442</v>
      </c>
      <c r="Z30" s="162">
        <v>139</v>
      </c>
      <c r="AA30" s="162">
        <v>78</v>
      </c>
      <c r="AB30" s="160">
        <v>56.115107913669057</v>
      </c>
      <c r="AC30" s="106"/>
      <c r="AD30" s="107"/>
      <c r="AE30" s="107"/>
      <c r="AF30" s="107"/>
    </row>
    <row r="31" spans="1:32" ht="16.2" customHeight="1">
      <c r="A31" s="174" t="s">
        <v>69</v>
      </c>
      <c r="B31" s="162">
        <v>832</v>
      </c>
      <c r="C31" s="162">
        <v>954</v>
      </c>
      <c r="D31" s="160">
        <v>114.66346153846155</v>
      </c>
      <c r="E31" s="162">
        <v>386</v>
      </c>
      <c r="F31" s="162">
        <v>477</v>
      </c>
      <c r="G31" s="160">
        <v>123.57512953367875</v>
      </c>
      <c r="H31" s="162">
        <v>129</v>
      </c>
      <c r="I31" s="162">
        <v>174</v>
      </c>
      <c r="J31" s="160">
        <v>134.88372093023256</v>
      </c>
      <c r="K31" s="162">
        <v>13</v>
      </c>
      <c r="L31" s="162">
        <v>34</v>
      </c>
      <c r="M31" s="160">
        <v>261.53846153846155</v>
      </c>
      <c r="N31" s="162">
        <v>13</v>
      </c>
      <c r="O31" s="162">
        <v>16</v>
      </c>
      <c r="P31" s="160">
        <v>123.07692307692308</v>
      </c>
      <c r="Q31" s="162">
        <v>352</v>
      </c>
      <c r="R31" s="162">
        <v>428</v>
      </c>
      <c r="S31" s="160">
        <v>121.59090909090908</v>
      </c>
      <c r="T31" s="162">
        <v>640</v>
      </c>
      <c r="U31" s="162">
        <v>403</v>
      </c>
      <c r="V31" s="160">
        <v>62.968749999999993</v>
      </c>
      <c r="W31" s="162">
        <v>227</v>
      </c>
      <c r="X31" s="162">
        <v>155</v>
      </c>
      <c r="Y31" s="160">
        <v>68.281938325991192</v>
      </c>
      <c r="Z31" s="162">
        <v>167</v>
      </c>
      <c r="AA31" s="162">
        <v>111</v>
      </c>
      <c r="AB31" s="160">
        <v>66.467065868263475</v>
      </c>
      <c r="AC31" s="106"/>
      <c r="AD31" s="107"/>
      <c r="AE31" s="107"/>
      <c r="AF31" s="107"/>
    </row>
    <row r="32" spans="1:32" ht="16.2" customHeight="1">
      <c r="A32" s="174" t="s">
        <v>70</v>
      </c>
      <c r="B32" s="162">
        <v>1066</v>
      </c>
      <c r="C32" s="162">
        <v>1106</v>
      </c>
      <c r="D32" s="160">
        <v>103.75234521575985</v>
      </c>
      <c r="E32" s="162">
        <v>365</v>
      </c>
      <c r="F32" s="162">
        <v>353</v>
      </c>
      <c r="G32" s="160">
        <v>96.712328767123296</v>
      </c>
      <c r="H32" s="162">
        <v>207</v>
      </c>
      <c r="I32" s="162">
        <v>200</v>
      </c>
      <c r="J32" s="160">
        <v>96.618357487922708</v>
      </c>
      <c r="K32" s="162">
        <v>9</v>
      </c>
      <c r="L32" s="162">
        <v>24</v>
      </c>
      <c r="M32" s="160">
        <v>266.66666666666663</v>
      </c>
      <c r="N32" s="162">
        <v>45</v>
      </c>
      <c r="O32" s="162">
        <v>76</v>
      </c>
      <c r="P32" s="160">
        <v>168.88888888888889</v>
      </c>
      <c r="Q32" s="162">
        <v>334</v>
      </c>
      <c r="R32" s="162">
        <v>320</v>
      </c>
      <c r="S32" s="160">
        <v>95.808383233532936</v>
      </c>
      <c r="T32" s="162">
        <v>865</v>
      </c>
      <c r="U32" s="162">
        <v>182</v>
      </c>
      <c r="V32" s="160">
        <v>21.040462427745666</v>
      </c>
      <c r="W32" s="162">
        <v>176</v>
      </c>
      <c r="X32" s="162">
        <v>142</v>
      </c>
      <c r="Y32" s="160">
        <v>80.681818181818173</v>
      </c>
      <c r="Z32" s="162">
        <v>117</v>
      </c>
      <c r="AA32" s="162">
        <v>108</v>
      </c>
      <c r="AB32" s="160">
        <v>92.307692307692307</v>
      </c>
      <c r="AC32" s="106"/>
      <c r="AD32" s="107"/>
      <c r="AE32" s="107"/>
      <c r="AF32" s="107"/>
    </row>
    <row r="33" spans="1:32" ht="16.2" customHeight="1">
      <c r="A33" s="174" t="s">
        <v>71</v>
      </c>
      <c r="B33" s="162">
        <v>214</v>
      </c>
      <c r="C33" s="162">
        <v>213</v>
      </c>
      <c r="D33" s="160">
        <v>99.532710280373834</v>
      </c>
      <c r="E33" s="162">
        <v>127</v>
      </c>
      <c r="F33" s="162">
        <v>118</v>
      </c>
      <c r="G33" s="160">
        <v>92.913385826771659</v>
      </c>
      <c r="H33" s="162">
        <v>49</v>
      </c>
      <c r="I33" s="162">
        <v>61</v>
      </c>
      <c r="J33" s="160">
        <v>124.48979591836735</v>
      </c>
      <c r="K33" s="162">
        <v>10</v>
      </c>
      <c r="L33" s="162">
        <v>4</v>
      </c>
      <c r="M33" s="160">
        <v>40</v>
      </c>
      <c r="N33" s="162">
        <v>0</v>
      </c>
      <c r="O33" s="162">
        <v>0</v>
      </c>
      <c r="P33" s="160" t="s">
        <v>46</v>
      </c>
      <c r="Q33" s="162">
        <v>114</v>
      </c>
      <c r="R33" s="162">
        <v>113</v>
      </c>
      <c r="S33" s="160">
        <v>99.122807017543863</v>
      </c>
      <c r="T33" s="162">
        <v>143</v>
      </c>
      <c r="U33" s="162">
        <v>59</v>
      </c>
      <c r="V33" s="160">
        <v>41.25874125874126</v>
      </c>
      <c r="W33" s="162">
        <v>56</v>
      </c>
      <c r="X33" s="162">
        <v>49</v>
      </c>
      <c r="Y33" s="160">
        <v>87.5</v>
      </c>
      <c r="Z33" s="162">
        <v>49</v>
      </c>
      <c r="AA33" s="162">
        <v>44</v>
      </c>
      <c r="AB33" s="160">
        <v>89.795918367346943</v>
      </c>
      <c r="AC33" s="106"/>
      <c r="AD33" s="107"/>
      <c r="AE33" s="107"/>
      <c r="AF33" s="107"/>
    </row>
    <row r="34" spans="1:32" ht="16.2" customHeight="1">
      <c r="A34" s="174" t="s">
        <v>72</v>
      </c>
      <c r="B34" s="229">
        <v>211</v>
      </c>
      <c r="C34" s="162">
        <v>201</v>
      </c>
      <c r="D34" s="160">
        <v>95.260663507109001</v>
      </c>
      <c r="E34" s="229">
        <v>136</v>
      </c>
      <c r="F34" s="162">
        <v>143</v>
      </c>
      <c r="G34" s="160">
        <v>105.14705882352942</v>
      </c>
      <c r="H34" s="230">
        <v>69</v>
      </c>
      <c r="I34" s="162">
        <v>93</v>
      </c>
      <c r="J34" s="160">
        <v>134.78260869565219</v>
      </c>
      <c r="K34" s="230">
        <v>3</v>
      </c>
      <c r="L34" s="162">
        <v>7</v>
      </c>
      <c r="M34" s="160">
        <v>233.33333333333334</v>
      </c>
      <c r="N34" s="230">
        <v>1</v>
      </c>
      <c r="O34" s="162">
        <v>2</v>
      </c>
      <c r="P34" s="160">
        <v>200</v>
      </c>
      <c r="Q34" s="230">
        <v>129</v>
      </c>
      <c r="R34" s="162">
        <v>121</v>
      </c>
      <c r="S34" s="160">
        <v>93.798449612403104</v>
      </c>
      <c r="T34" s="162">
        <v>130</v>
      </c>
      <c r="U34" s="162">
        <v>78</v>
      </c>
      <c r="V34" s="160">
        <v>60</v>
      </c>
      <c r="W34" s="230">
        <v>79</v>
      </c>
      <c r="X34" s="162">
        <v>58</v>
      </c>
      <c r="Y34" s="160">
        <v>73.417721518987349</v>
      </c>
      <c r="Z34" s="231">
        <v>69</v>
      </c>
      <c r="AA34" s="162">
        <v>46</v>
      </c>
      <c r="AB34" s="160">
        <v>66.666666666666657</v>
      </c>
    </row>
    <row r="35" spans="1:32">
      <c r="A35" s="177" t="s">
        <v>73</v>
      </c>
      <c r="B35" s="230">
        <v>982</v>
      </c>
      <c r="C35" s="162">
        <v>1072</v>
      </c>
      <c r="D35" s="160">
        <v>109.16496945010184</v>
      </c>
      <c r="E35" s="230">
        <v>330</v>
      </c>
      <c r="F35" s="162">
        <v>347</v>
      </c>
      <c r="G35" s="160">
        <v>105.15151515151516</v>
      </c>
      <c r="H35" s="230">
        <v>209</v>
      </c>
      <c r="I35" s="162">
        <v>242</v>
      </c>
      <c r="J35" s="160">
        <v>115.78947368421053</v>
      </c>
      <c r="K35" s="230">
        <v>35</v>
      </c>
      <c r="L35" s="162">
        <v>41</v>
      </c>
      <c r="M35" s="160">
        <v>117.14285714285715</v>
      </c>
      <c r="N35" s="230">
        <v>36</v>
      </c>
      <c r="O35" s="162">
        <v>45</v>
      </c>
      <c r="P35" s="160">
        <v>125</v>
      </c>
      <c r="Q35" s="230">
        <v>302</v>
      </c>
      <c r="R35" s="162">
        <v>322</v>
      </c>
      <c r="S35" s="160">
        <v>106.62251655629137</v>
      </c>
      <c r="T35" s="162">
        <v>788</v>
      </c>
      <c r="U35" s="162">
        <v>94</v>
      </c>
      <c r="V35" s="160">
        <v>11.928934010152284</v>
      </c>
      <c r="W35" s="230">
        <v>138</v>
      </c>
      <c r="X35" s="162">
        <v>74</v>
      </c>
      <c r="Y35" s="160">
        <v>53.623188405797109</v>
      </c>
      <c r="Z35" s="231">
        <v>118</v>
      </c>
      <c r="AA35" s="162">
        <v>71</v>
      </c>
      <c r="AB35" s="160">
        <v>60.169491525423723</v>
      </c>
    </row>
    <row r="36" spans="1:32">
      <c r="A36" s="177" t="s">
        <v>74</v>
      </c>
      <c r="B36" s="230">
        <v>292</v>
      </c>
      <c r="C36" s="162">
        <v>106</v>
      </c>
      <c r="D36" s="160">
        <v>36.301369863013697</v>
      </c>
      <c r="E36" s="230">
        <v>146</v>
      </c>
      <c r="F36" s="162">
        <v>7</v>
      </c>
      <c r="G36" s="160">
        <v>4.7945205479452051</v>
      </c>
      <c r="H36" s="230">
        <v>71</v>
      </c>
      <c r="I36" s="162">
        <v>25</v>
      </c>
      <c r="J36" s="160">
        <v>35.2112676056338</v>
      </c>
      <c r="K36" s="230">
        <v>16</v>
      </c>
      <c r="L36" s="162">
        <v>0</v>
      </c>
      <c r="M36" s="160">
        <v>0</v>
      </c>
      <c r="N36" s="230">
        <v>19</v>
      </c>
      <c r="O36" s="162">
        <v>1</v>
      </c>
      <c r="P36" s="160">
        <v>5.2631578947368416</v>
      </c>
      <c r="Q36" s="230">
        <v>136</v>
      </c>
      <c r="R36" s="162">
        <v>7</v>
      </c>
      <c r="S36" s="160">
        <v>5.1470588235294112</v>
      </c>
      <c r="T36" s="162">
        <v>245</v>
      </c>
      <c r="U36" s="162">
        <v>30</v>
      </c>
      <c r="V36" s="160">
        <v>12.244897959183673</v>
      </c>
      <c r="W36" s="230">
        <v>99</v>
      </c>
      <c r="X36" s="162">
        <v>2</v>
      </c>
      <c r="Y36" s="160">
        <v>2.0202020202020203</v>
      </c>
      <c r="Z36" s="231">
        <v>72</v>
      </c>
      <c r="AA36" s="162">
        <v>2</v>
      </c>
      <c r="AB36" s="160">
        <v>2.7777777777777777</v>
      </c>
    </row>
    <row r="37" spans="1:32">
      <c r="A37" s="177" t="s">
        <v>75</v>
      </c>
      <c r="B37" s="230">
        <v>156</v>
      </c>
      <c r="C37" s="162">
        <v>190</v>
      </c>
      <c r="D37" s="160">
        <v>121.79487179487178</v>
      </c>
      <c r="E37" s="230">
        <v>98</v>
      </c>
      <c r="F37" s="162">
        <v>113</v>
      </c>
      <c r="G37" s="160">
        <v>115.30612244897959</v>
      </c>
      <c r="H37" s="230">
        <v>47</v>
      </c>
      <c r="I37" s="162">
        <v>44</v>
      </c>
      <c r="J37" s="160">
        <v>93.61702127659575</v>
      </c>
      <c r="K37" s="230">
        <v>13</v>
      </c>
      <c r="L37" s="162">
        <v>4</v>
      </c>
      <c r="M37" s="160">
        <v>30.76923076923077</v>
      </c>
      <c r="N37" s="230">
        <v>8</v>
      </c>
      <c r="O37" s="162">
        <v>7</v>
      </c>
      <c r="P37" s="160">
        <v>87.5</v>
      </c>
      <c r="Q37" s="230">
        <v>93</v>
      </c>
      <c r="R37" s="162">
        <v>110</v>
      </c>
      <c r="S37" s="160">
        <v>118.27956989247312</v>
      </c>
      <c r="T37" s="162">
        <v>112</v>
      </c>
      <c r="U37" s="162">
        <v>32</v>
      </c>
      <c r="V37" s="160">
        <v>28.571428571428569</v>
      </c>
      <c r="W37" s="230">
        <v>53</v>
      </c>
      <c r="X37" s="162">
        <v>27</v>
      </c>
      <c r="Y37" s="160">
        <v>50.943396226415096</v>
      </c>
      <c r="Z37" s="231">
        <v>44</v>
      </c>
      <c r="AA37" s="162">
        <v>23</v>
      </c>
      <c r="AB37" s="160">
        <v>52.272727272727273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90" zoomScaleNormal="80" zoomScaleSheetLayoutView="90" workbookViewId="0">
      <selection activeCell="B8" sqref="B8:AB37"/>
    </sheetView>
  </sheetViews>
  <sheetFormatPr defaultColWidth="9.109375" defaultRowHeight="15.6"/>
  <cols>
    <col min="1" max="1" width="18.33203125" style="110" customWidth="1"/>
    <col min="2" max="3" width="10.88671875" style="108" customWidth="1"/>
    <col min="4" max="4" width="8.109375" style="108" customWidth="1"/>
    <col min="5" max="6" width="10.109375" style="108" customWidth="1"/>
    <col min="7" max="7" width="8.88671875" style="108" customWidth="1"/>
    <col min="8" max="9" width="10.44140625" style="108" customWidth="1"/>
    <col min="10" max="10" width="7.88671875" style="108" customWidth="1"/>
    <col min="11" max="12" width="10.109375" style="108" customWidth="1"/>
    <col min="13" max="13" width="8.33203125" style="108" customWidth="1"/>
    <col min="14" max="15" width="9.33203125" style="108" customWidth="1"/>
    <col min="16" max="16" width="8.5546875" style="108" customWidth="1"/>
    <col min="17" max="18" width="9.33203125" style="108" customWidth="1"/>
    <col min="19" max="19" width="7.88671875" style="108" customWidth="1"/>
    <col min="20" max="21" width="9.33203125" style="108" customWidth="1"/>
    <col min="22" max="22" width="7.88671875" style="108" customWidth="1"/>
    <col min="23" max="23" width="9.33203125" style="239" customWidth="1"/>
    <col min="24" max="24" width="9.33203125" style="238" customWidth="1"/>
    <col min="25" max="25" width="7.88671875" style="108" customWidth="1"/>
    <col min="26" max="27" width="9.33203125" style="109" customWidth="1"/>
    <col min="28" max="28" width="7.88671875" style="109" customWidth="1"/>
    <col min="29" max="16384" width="9.109375" style="109"/>
  </cols>
  <sheetData>
    <row r="1" spans="1:32" s="87" customFormat="1" ht="20.399999999999999" customHeight="1">
      <c r="A1" s="84"/>
      <c r="B1" s="363" t="s">
        <v>118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85"/>
      <c r="O1" s="85"/>
      <c r="P1" s="86"/>
      <c r="Q1" s="85"/>
      <c r="R1" s="85"/>
      <c r="S1" s="85"/>
      <c r="T1" s="85"/>
      <c r="U1" s="85"/>
      <c r="V1" s="85"/>
      <c r="W1" s="236"/>
      <c r="X1" s="247"/>
      <c r="Y1" s="85"/>
      <c r="AB1" s="115" t="s">
        <v>26</v>
      </c>
    </row>
    <row r="2" spans="1:32" s="87" customFormat="1" ht="20.399999999999999" customHeight="1">
      <c r="B2" s="363" t="s">
        <v>119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88"/>
      <c r="O2" s="88"/>
      <c r="P2" s="89"/>
      <c r="Q2" s="88"/>
      <c r="R2" s="88"/>
      <c r="S2" s="88"/>
      <c r="T2" s="88"/>
      <c r="U2" s="88"/>
      <c r="V2" s="88"/>
      <c r="W2" s="89"/>
      <c r="X2" s="248"/>
      <c r="Y2" s="88"/>
    </row>
    <row r="3" spans="1:32" s="87" customFormat="1" ht="15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53" t="s">
        <v>9</v>
      </c>
      <c r="N3" s="90"/>
      <c r="O3" s="90"/>
      <c r="P3" s="92"/>
      <c r="Q3" s="90"/>
      <c r="R3" s="90"/>
      <c r="S3" s="91"/>
      <c r="T3" s="90"/>
      <c r="U3" s="90"/>
      <c r="V3" s="90"/>
      <c r="W3" s="237"/>
      <c r="X3" s="249"/>
      <c r="Y3" s="91"/>
      <c r="AB3" s="53" t="s">
        <v>9</v>
      </c>
    </row>
    <row r="4" spans="1:32" s="96" customFormat="1" ht="21.6" customHeight="1">
      <c r="A4" s="116"/>
      <c r="B4" s="364" t="s">
        <v>10</v>
      </c>
      <c r="C4" s="365"/>
      <c r="D4" s="366"/>
      <c r="E4" s="364" t="s">
        <v>27</v>
      </c>
      <c r="F4" s="365"/>
      <c r="G4" s="366"/>
      <c r="H4" s="370" t="s">
        <v>28</v>
      </c>
      <c r="I4" s="370"/>
      <c r="J4" s="370"/>
      <c r="K4" s="364" t="s">
        <v>18</v>
      </c>
      <c r="L4" s="365"/>
      <c r="M4" s="366"/>
      <c r="N4" s="364" t="s">
        <v>25</v>
      </c>
      <c r="O4" s="365"/>
      <c r="P4" s="365"/>
      <c r="Q4" s="364" t="s">
        <v>13</v>
      </c>
      <c r="R4" s="365"/>
      <c r="S4" s="366"/>
      <c r="T4" s="364" t="s">
        <v>19</v>
      </c>
      <c r="U4" s="365"/>
      <c r="V4" s="366"/>
      <c r="W4" s="364" t="s">
        <v>21</v>
      </c>
      <c r="X4" s="365"/>
      <c r="Y4" s="365"/>
      <c r="Z4" s="357" t="s">
        <v>20</v>
      </c>
      <c r="AA4" s="358"/>
      <c r="AB4" s="359"/>
      <c r="AC4" s="94"/>
      <c r="AD4" s="95"/>
      <c r="AE4" s="95"/>
      <c r="AF4" s="95"/>
    </row>
    <row r="5" spans="1:32" s="97" customFormat="1" ht="36.75" customHeight="1">
      <c r="A5" s="117"/>
      <c r="B5" s="367"/>
      <c r="C5" s="368"/>
      <c r="D5" s="369"/>
      <c r="E5" s="367"/>
      <c r="F5" s="368"/>
      <c r="G5" s="369"/>
      <c r="H5" s="370"/>
      <c r="I5" s="370"/>
      <c r="J5" s="370"/>
      <c r="K5" s="367"/>
      <c r="L5" s="368"/>
      <c r="M5" s="369"/>
      <c r="N5" s="367"/>
      <c r="O5" s="368"/>
      <c r="P5" s="368"/>
      <c r="Q5" s="367"/>
      <c r="R5" s="368"/>
      <c r="S5" s="369"/>
      <c r="T5" s="367"/>
      <c r="U5" s="368"/>
      <c r="V5" s="369"/>
      <c r="W5" s="367"/>
      <c r="X5" s="368"/>
      <c r="Y5" s="368"/>
      <c r="Z5" s="360"/>
      <c r="AA5" s="361"/>
      <c r="AB5" s="362"/>
      <c r="AC5" s="94"/>
      <c r="AD5" s="95"/>
      <c r="AE5" s="95"/>
      <c r="AF5" s="95"/>
    </row>
    <row r="6" spans="1:32" s="98" customFormat="1" ht="25.2" customHeight="1">
      <c r="A6" s="118"/>
      <c r="B6" s="119" t="s">
        <v>1</v>
      </c>
      <c r="C6" s="119" t="s">
        <v>44</v>
      </c>
      <c r="D6" s="120" t="s">
        <v>3</v>
      </c>
      <c r="E6" s="119" t="s">
        <v>1</v>
      </c>
      <c r="F6" s="119" t="s">
        <v>44</v>
      </c>
      <c r="G6" s="120" t="s">
        <v>3</v>
      </c>
      <c r="H6" s="119" t="s">
        <v>1</v>
      </c>
      <c r="I6" s="119" t="s">
        <v>44</v>
      </c>
      <c r="J6" s="120" t="s">
        <v>3</v>
      </c>
      <c r="K6" s="119" t="s">
        <v>1</v>
      </c>
      <c r="L6" s="119" t="s">
        <v>44</v>
      </c>
      <c r="M6" s="120" t="s">
        <v>3</v>
      </c>
      <c r="N6" s="119" t="s">
        <v>1</v>
      </c>
      <c r="O6" s="119" t="s">
        <v>44</v>
      </c>
      <c r="P6" s="172" t="s">
        <v>3</v>
      </c>
      <c r="Q6" s="119" t="s">
        <v>1</v>
      </c>
      <c r="R6" s="119" t="s">
        <v>44</v>
      </c>
      <c r="S6" s="120" t="s">
        <v>3</v>
      </c>
      <c r="T6" s="119" t="s">
        <v>1</v>
      </c>
      <c r="U6" s="119" t="s">
        <v>44</v>
      </c>
      <c r="V6" s="120" t="s">
        <v>3</v>
      </c>
      <c r="W6" s="240" t="s">
        <v>1</v>
      </c>
      <c r="X6" s="250" t="s">
        <v>44</v>
      </c>
      <c r="Y6" s="244" t="s">
        <v>3</v>
      </c>
      <c r="Z6" s="119" t="s">
        <v>1</v>
      </c>
      <c r="AA6" s="119" t="s">
        <v>44</v>
      </c>
      <c r="AB6" s="120" t="s">
        <v>3</v>
      </c>
      <c r="AC6" s="121"/>
      <c r="AD6" s="122"/>
      <c r="AE6" s="122"/>
      <c r="AF6" s="122"/>
    </row>
    <row r="7" spans="1:32" s="96" customFormat="1" ht="12.75" customHeight="1">
      <c r="A7" s="99" t="s">
        <v>5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13</v>
      </c>
      <c r="L7" s="100">
        <v>14</v>
      </c>
      <c r="M7" s="100">
        <v>15</v>
      </c>
      <c r="N7" s="100">
        <v>16</v>
      </c>
      <c r="O7" s="100">
        <v>17</v>
      </c>
      <c r="P7" s="99">
        <v>18</v>
      </c>
      <c r="Q7" s="100">
        <v>19</v>
      </c>
      <c r="R7" s="100">
        <v>20</v>
      </c>
      <c r="S7" s="100">
        <v>21</v>
      </c>
      <c r="T7" s="100">
        <v>22</v>
      </c>
      <c r="U7" s="100">
        <v>23</v>
      </c>
      <c r="V7" s="100">
        <v>24</v>
      </c>
      <c r="W7" s="241">
        <v>25</v>
      </c>
      <c r="X7" s="100">
        <v>26</v>
      </c>
      <c r="Y7" s="245">
        <v>27</v>
      </c>
      <c r="Z7" s="100">
        <v>28</v>
      </c>
      <c r="AA7" s="100">
        <v>29</v>
      </c>
      <c r="AB7" s="100">
        <v>30</v>
      </c>
      <c r="AC7" s="101"/>
      <c r="AD7" s="102"/>
      <c r="AE7" s="102"/>
      <c r="AF7" s="102"/>
    </row>
    <row r="8" spans="1:32" s="125" customFormat="1" ht="17.25" customHeight="1">
      <c r="A8" s="103" t="s">
        <v>4</v>
      </c>
      <c r="B8" s="104">
        <v>35586</v>
      </c>
      <c r="C8" s="104">
        <v>40269</v>
      </c>
      <c r="D8" s="161">
        <v>113.1596695329624</v>
      </c>
      <c r="E8" s="104">
        <v>18558</v>
      </c>
      <c r="F8" s="104">
        <v>19836</v>
      </c>
      <c r="G8" s="161">
        <v>106.88651794374393</v>
      </c>
      <c r="H8" s="104">
        <v>8868</v>
      </c>
      <c r="I8" s="104">
        <v>8943</v>
      </c>
      <c r="J8" s="161">
        <v>100.84573748308526</v>
      </c>
      <c r="K8" s="104">
        <v>2536</v>
      </c>
      <c r="L8" s="104">
        <v>2265</v>
      </c>
      <c r="M8" s="161">
        <v>89.313880126182966</v>
      </c>
      <c r="N8" s="104">
        <v>4607</v>
      </c>
      <c r="O8" s="104">
        <v>3532</v>
      </c>
      <c r="P8" s="161">
        <v>76.665943130019528</v>
      </c>
      <c r="Q8" s="104">
        <v>17425</v>
      </c>
      <c r="R8" s="104">
        <v>18657</v>
      </c>
      <c r="S8" s="161">
        <v>107.07030129124821</v>
      </c>
      <c r="T8" s="104">
        <v>24019</v>
      </c>
      <c r="U8" s="104">
        <v>14778</v>
      </c>
      <c r="V8" s="161">
        <v>61.526291685748781</v>
      </c>
      <c r="W8" s="252">
        <v>7293</v>
      </c>
      <c r="X8" s="104">
        <v>5126</v>
      </c>
      <c r="Y8" s="251">
        <v>70.286576168929102</v>
      </c>
      <c r="Z8" s="104">
        <v>5801</v>
      </c>
      <c r="AA8" s="104">
        <v>4199</v>
      </c>
      <c r="AB8" s="161">
        <v>72.384071711773828</v>
      </c>
      <c r="AC8" s="123"/>
      <c r="AD8" s="124"/>
      <c r="AE8" s="124"/>
      <c r="AF8" s="124"/>
    </row>
    <row r="9" spans="1:32" s="108" customFormat="1" ht="16.2" customHeight="1">
      <c r="A9" s="174" t="s">
        <v>47</v>
      </c>
      <c r="B9" s="162">
        <v>2046</v>
      </c>
      <c r="C9" s="162">
        <v>2258</v>
      </c>
      <c r="D9" s="160">
        <v>110.36168132942325</v>
      </c>
      <c r="E9" s="162">
        <v>695</v>
      </c>
      <c r="F9" s="186">
        <v>739</v>
      </c>
      <c r="G9" s="160">
        <v>106.33093525179855</v>
      </c>
      <c r="H9" s="105">
        <v>130</v>
      </c>
      <c r="I9" s="105">
        <v>70</v>
      </c>
      <c r="J9" s="160">
        <v>53.846153846153847</v>
      </c>
      <c r="K9" s="162">
        <v>17</v>
      </c>
      <c r="L9" s="186">
        <v>20</v>
      </c>
      <c r="M9" s="160">
        <v>117.64705882352942</v>
      </c>
      <c r="N9" s="105">
        <v>4</v>
      </c>
      <c r="O9" s="105">
        <v>6</v>
      </c>
      <c r="P9" s="160">
        <v>150</v>
      </c>
      <c r="Q9" s="105">
        <v>596</v>
      </c>
      <c r="R9" s="186">
        <v>570</v>
      </c>
      <c r="S9" s="160">
        <v>95.637583892617457</v>
      </c>
      <c r="T9" s="105">
        <v>1775</v>
      </c>
      <c r="U9" s="105">
        <v>1761</v>
      </c>
      <c r="V9" s="160">
        <v>99.211267605633807</v>
      </c>
      <c r="W9" s="242">
        <v>429</v>
      </c>
      <c r="X9" s="186">
        <v>171</v>
      </c>
      <c r="Y9" s="246">
        <v>39.86013986013986</v>
      </c>
      <c r="Z9" s="105">
        <v>346</v>
      </c>
      <c r="AA9" s="186">
        <v>130</v>
      </c>
      <c r="AB9" s="160">
        <v>37.572254335260112</v>
      </c>
      <c r="AC9" s="106"/>
      <c r="AD9" s="107"/>
      <c r="AE9" s="107"/>
      <c r="AF9" s="107"/>
    </row>
    <row r="10" spans="1:32" s="108" customFormat="1" ht="16.2" customHeight="1">
      <c r="A10" s="175" t="s">
        <v>48</v>
      </c>
      <c r="B10" s="162">
        <v>1343</v>
      </c>
      <c r="C10" s="162">
        <v>1397</v>
      </c>
      <c r="D10" s="160">
        <v>104.02084884586746</v>
      </c>
      <c r="E10" s="162">
        <v>472</v>
      </c>
      <c r="F10" s="187">
        <v>584</v>
      </c>
      <c r="G10" s="160">
        <v>123.72881355932203</v>
      </c>
      <c r="H10" s="105">
        <v>94</v>
      </c>
      <c r="I10" s="105">
        <v>79</v>
      </c>
      <c r="J10" s="160">
        <v>84.042553191489361</v>
      </c>
      <c r="K10" s="162">
        <v>25</v>
      </c>
      <c r="L10" s="187">
        <v>18</v>
      </c>
      <c r="M10" s="160">
        <v>72</v>
      </c>
      <c r="N10" s="105">
        <v>31</v>
      </c>
      <c r="O10" s="105">
        <v>39</v>
      </c>
      <c r="P10" s="160">
        <v>125.80645161290323</v>
      </c>
      <c r="Q10" s="105">
        <v>399</v>
      </c>
      <c r="R10" s="187">
        <v>504</v>
      </c>
      <c r="S10" s="160">
        <v>126.31578947368421</v>
      </c>
      <c r="T10" s="105">
        <v>1133</v>
      </c>
      <c r="U10" s="105">
        <v>282</v>
      </c>
      <c r="V10" s="160">
        <v>24.889673433362756</v>
      </c>
      <c r="W10" s="242">
        <v>273</v>
      </c>
      <c r="X10" s="187">
        <v>158</v>
      </c>
      <c r="Y10" s="246">
        <v>57.875457875457883</v>
      </c>
      <c r="Z10" s="105">
        <v>235</v>
      </c>
      <c r="AA10" s="187">
        <v>133</v>
      </c>
      <c r="AB10" s="160">
        <v>56.59574468085107</v>
      </c>
      <c r="AC10" s="106"/>
      <c r="AD10" s="107"/>
      <c r="AE10" s="107"/>
      <c r="AF10" s="107"/>
    </row>
    <row r="11" spans="1:32" s="108" customFormat="1" ht="16.2" customHeight="1">
      <c r="A11" s="176" t="s">
        <v>49</v>
      </c>
      <c r="B11" s="162">
        <v>269</v>
      </c>
      <c r="C11" s="162">
        <v>454</v>
      </c>
      <c r="D11" s="160">
        <v>168.7732342007435</v>
      </c>
      <c r="E11" s="162">
        <v>87</v>
      </c>
      <c r="F11" s="187">
        <v>133</v>
      </c>
      <c r="G11" s="160">
        <v>152.87356321839081</v>
      </c>
      <c r="H11" s="105">
        <v>14</v>
      </c>
      <c r="I11" s="105">
        <v>23</v>
      </c>
      <c r="J11" s="160">
        <v>164.28571428571428</v>
      </c>
      <c r="K11" s="162">
        <v>2</v>
      </c>
      <c r="L11" s="187">
        <v>6</v>
      </c>
      <c r="M11" s="160">
        <v>300</v>
      </c>
      <c r="N11" s="105">
        <v>0</v>
      </c>
      <c r="O11" s="105">
        <v>0</v>
      </c>
      <c r="P11" s="160" t="s">
        <v>46</v>
      </c>
      <c r="Q11" s="105">
        <v>46</v>
      </c>
      <c r="R11" s="187">
        <v>126</v>
      </c>
      <c r="S11" s="160">
        <v>273.91304347826087</v>
      </c>
      <c r="T11" s="105">
        <v>227</v>
      </c>
      <c r="U11" s="105">
        <v>334</v>
      </c>
      <c r="V11" s="160">
        <v>147.13656387665199</v>
      </c>
      <c r="W11" s="242">
        <v>48</v>
      </c>
      <c r="X11" s="187">
        <v>29</v>
      </c>
      <c r="Y11" s="246">
        <v>60.416666666666664</v>
      </c>
      <c r="Z11" s="105">
        <v>34</v>
      </c>
      <c r="AA11" s="187">
        <v>24</v>
      </c>
      <c r="AB11" s="160">
        <v>70.588235294117652</v>
      </c>
      <c r="AC11" s="106"/>
      <c r="AD11" s="107"/>
      <c r="AE11" s="107"/>
      <c r="AF11" s="107"/>
    </row>
    <row r="12" spans="1:32" s="108" customFormat="1" ht="16.2" customHeight="1">
      <c r="A12" s="176" t="s">
        <v>50</v>
      </c>
      <c r="B12" s="162">
        <v>2721</v>
      </c>
      <c r="C12" s="162">
        <v>3512</v>
      </c>
      <c r="D12" s="160">
        <v>129.0701947813304</v>
      </c>
      <c r="E12" s="162">
        <v>1393</v>
      </c>
      <c r="F12" s="187">
        <v>1916</v>
      </c>
      <c r="G12" s="160">
        <v>137.54486719310839</v>
      </c>
      <c r="H12" s="105">
        <v>453</v>
      </c>
      <c r="I12" s="105">
        <v>712</v>
      </c>
      <c r="J12" s="160">
        <v>157.17439293598235</v>
      </c>
      <c r="K12" s="162">
        <v>149</v>
      </c>
      <c r="L12" s="187">
        <v>174</v>
      </c>
      <c r="M12" s="160">
        <v>116.77852348993289</v>
      </c>
      <c r="N12" s="105">
        <v>296</v>
      </c>
      <c r="O12" s="105">
        <v>304</v>
      </c>
      <c r="P12" s="160">
        <v>102.70270270270269</v>
      </c>
      <c r="Q12" s="105">
        <v>1346</v>
      </c>
      <c r="R12" s="187">
        <v>1807</v>
      </c>
      <c r="S12" s="160">
        <v>134.24962852897474</v>
      </c>
      <c r="T12" s="105">
        <v>2072</v>
      </c>
      <c r="U12" s="105">
        <v>2091</v>
      </c>
      <c r="V12" s="160">
        <v>100.91698841698842</v>
      </c>
      <c r="W12" s="242">
        <v>742</v>
      </c>
      <c r="X12" s="187">
        <v>427</v>
      </c>
      <c r="Y12" s="246">
        <v>57.547169811320757</v>
      </c>
      <c r="Z12" s="105">
        <v>574</v>
      </c>
      <c r="AA12" s="187">
        <v>323</v>
      </c>
      <c r="AB12" s="160">
        <v>56.271777003484324</v>
      </c>
      <c r="AC12" s="106"/>
      <c r="AD12" s="107"/>
      <c r="AE12" s="107"/>
      <c r="AF12" s="107"/>
    </row>
    <row r="13" spans="1:32" s="108" customFormat="1" ht="16.2" customHeight="1">
      <c r="A13" s="176" t="s">
        <v>51</v>
      </c>
      <c r="B13" s="162">
        <v>2641</v>
      </c>
      <c r="C13" s="162">
        <v>3017</v>
      </c>
      <c r="D13" s="160">
        <v>114.23703142748958</v>
      </c>
      <c r="E13" s="162">
        <v>1001</v>
      </c>
      <c r="F13" s="187">
        <v>991</v>
      </c>
      <c r="G13" s="160">
        <v>99.000999000999002</v>
      </c>
      <c r="H13" s="105">
        <v>531</v>
      </c>
      <c r="I13" s="105">
        <v>491</v>
      </c>
      <c r="J13" s="160">
        <v>92.467043314500941</v>
      </c>
      <c r="K13" s="162">
        <v>189</v>
      </c>
      <c r="L13" s="187">
        <v>36</v>
      </c>
      <c r="M13" s="160">
        <v>19.047619047619047</v>
      </c>
      <c r="N13" s="105">
        <v>183</v>
      </c>
      <c r="O13" s="105">
        <v>85</v>
      </c>
      <c r="P13" s="160">
        <v>46.448087431693992</v>
      </c>
      <c r="Q13" s="105">
        <v>695</v>
      </c>
      <c r="R13" s="187">
        <v>894</v>
      </c>
      <c r="S13" s="160">
        <v>128.63309352517987</v>
      </c>
      <c r="T13" s="105">
        <v>2069</v>
      </c>
      <c r="U13" s="105">
        <v>1436</v>
      </c>
      <c r="V13" s="160">
        <v>69.405509908168199</v>
      </c>
      <c r="W13" s="242">
        <v>433</v>
      </c>
      <c r="X13" s="187">
        <v>284</v>
      </c>
      <c r="Y13" s="246">
        <v>65.58891454965358</v>
      </c>
      <c r="Z13" s="105">
        <v>384</v>
      </c>
      <c r="AA13" s="187">
        <v>249</v>
      </c>
      <c r="AB13" s="160">
        <v>64.84375</v>
      </c>
      <c r="AC13" s="106"/>
      <c r="AD13" s="107"/>
      <c r="AE13" s="107"/>
      <c r="AF13" s="107"/>
    </row>
    <row r="14" spans="1:32" s="108" customFormat="1" ht="16.2" customHeight="1">
      <c r="A14" s="176" t="s">
        <v>52</v>
      </c>
      <c r="B14" s="162">
        <v>2646</v>
      </c>
      <c r="C14" s="162">
        <v>3096</v>
      </c>
      <c r="D14" s="160">
        <v>117.00680272108843</v>
      </c>
      <c r="E14" s="162">
        <v>1576</v>
      </c>
      <c r="F14" s="187">
        <v>1872</v>
      </c>
      <c r="G14" s="160">
        <v>118.78172588832487</v>
      </c>
      <c r="H14" s="105">
        <v>691</v>
      </c>
      <c r="I14" s="105">
        <v>801</v>
      </c>
      <c r="J14" s="160">
        <v>115.91895803183792</v>
      </c>
      <c r="K14" s="162">
        <v>278</v>
      </c>
      <c r="L14" s="187">
        <v>220</v>
      </c>
      <c r="M14" s="160">
        <v>79.136690647482013</v>
      </c>
      <c r="N14" s="105">
        <v>508</v>
      </c>
      <c r="O14" s="105">
        <v>505</v>
      </c>
      <c r="P14" s="160">
        <v>99.409448818897644</v>
      </c>
      <c r="Q14" s="105">
        <v>1517</v>
      </c>
      <c r="R14" s="187">
        <v>1802</v>
      </c>
      <c r="S14" s="160">
        <v>118.78707976268952</v>
      </c>
      <c r="T14" s="105">
        <v>1609</v>
      </c>
      <c r="U14" s="105">
        <v>1239</v>
      </c>
      <c r="V14" s="160">
        <v>77.004350528278437</v>
      </c>
      <c r="W14" s="242">
        <v>698</v>
      </c>
      <c r="X14" s="187">
        <v>612</v>
      </c>
      <c r="Y14" s="246">
        <v>87.679083094555878</v>
      </c>
      <c r="Z14" s="105">
        <v>450</v>
      </c>
      <c r="AA14" s="187">
        <v>411</v>
      </c>
      <c r="AB14" s="160">
        <v>91.333333333333329</v>
      </c>
      <c r="AC14" s="106"/>
      <c r="AD14" s="107"/>
      <c r="AE14" s="107"/>
      <c r="AF14" s="107"/>
    </row>
    <row r="15" spans="1:32" s="108" customFormat="1" ht="16.2" customHeight="1">
      <c r="A15" s="176" t="s">
        <v>53</v>
      </c>
      <c r="B15" s="162">
        <v>535</v>
      </c>
      <c r="C15" s="162">
        <v>724</v>
      </c>
      <c r="D15" s="160">
        <v>135.32710280373831</v>
      </c>
      <c r="E15" s="162">
        <v>66</v>
      </c>
      <c r="F15" s="187">
        <v>91</v>
      </c>
      <c r="G15" s="160">
        <v>137.87878787878788</v>
      </c>
      <c r="H15" s="105">
        <v>93</v>
      </c>
      <c r="I15" s="105">
        <v>102</v>
      </c>
      <c r="J15" s="160">
        <v>109.6774193548387</v>
      </c>
      <c r="K15" s="162">
        <v>4</v>
      </c>
      <c r="L15" s="187">
        <v>3</v>
      </c>
      <c r="M15" s="160">
        <v>75</v>
      </c>
      <c r="N15" s="105">
        <v>0</v>
      </c>
      <c r="O15" s="105">
        <v>0</v>
      </c>
      <c r="P15" s="160" t="s">
        <v>46</v>
      </c>
      <c r="Q15" s="105">
        <v>57</v>
      </c>
      <c r="R15" s="187">
        <v>87</v>
      </c>
      <c r="S15" s="160">
        <v>152.63157894736844</v>
      </c>
      <c r="T15" s="105">
        <v>493</v>
      </c>
      <c r="U15" s="105">
        <v>329</v>
      </c>
      <c r="V15" s="160">
        <v>66.73427991886409</v>
      </c>
      <c r="W15" s="242">
        <v>26</v>
      </c>
      <c r="X15" s="187">
        <v>13</v>
      </c>
      <c r="Y15" s="246">
        <v>50</v>
      </c>
      <c r="Z15" s="105">
        <v>23</v>
      </c>
      <c r="AA15" s="187">
        <v>10</v>
      </c>
      <c r="AB15" s="160">
        <v>43.478260869565219</v>
      </c>
      <c r="AC15" s="106"/>
      <c r="AD15" s="107"/>
      <c r="AE15" s="107"/>
      <c r="AF15" s="107"/>
    </row>
    <row r="16" spans="1:32" s="108" customFormat="1" ht="16.2" customHeight="1">
      <c r="A16" s="176" t="s">
        <v>54</v>
      </c>
      <c r="B16" s="162">
        <v>1178</v>
      </c>
      <c r="C16" s="162">
        <v>1412</v>
      </c>
      <c r="D16" s="160">
        <v>119.8641765704584</v>
      </c>
      <c r="E16" s="162">
        <v>324</v>
      </c>
      <c r="F16" s="187">
        <v>363</v>
      </c>
      <c r="G16" s="160">
        <v>112.03703703703705</v>
      </c>
      <c r="H16" s="105">
        <v>208</v>
      </c>
      <c r="I16" s="105">
        <v>228</v>
      </c>
      <c r="J16" s="160">
        <v>109.61538461538463</v>
      </c>
      <c r="K16" s="162">
        <v>30</v>
      </c>
      <c r="L16" s="187">
        <v>46</v>
      </c>
      <c r="M16" s="160">
        <v>153.33333333333334</v>
      </c>
      <c r="N16" s="105">
        <v>79</v>
      </c>
      <c r="O16" s="105">
        <v>38</v>
      </c>
      <c r="P16" s="160">
        <v>48.101265822784811</v>
      </c>
      <c r="Q16" s="105">
        <v>313</v>
      </c>
      <c r="R16" s="187">
        <v>356</v>
      </c>
      <c r="S16" s="160">
        <v>113.73801916932906</v>
      </c>
      <c r="T16" s="105">
        <v>1021</v>
      </c>
      <c r="U16" s="105">
        <v>694</v>
      </c>
      <c r="V16" s="160">
        <v>67.972575905974537</v>
      </c>
      <c r="W16" s="242">
        <v>173</v>
      </c>
      <c r="X16" s="187">
        <v>113</v>
      </c>
      <c r="Y16" s="246">
        <v>65.317919075144502</v>
      </c>
      <c r="Z16" s="105">
        <v>140</v>
      </c>
      <c r="AA16" s="187">
        <v>96</v>
      </c>
      <c r="AB16" s="160">
        <v>68.571428571428569</v>
      </c>
      <c r="AC16" s="106"/>
      <c r="AD16" s="107"/>
      <c r="AE16" s="107"/>
      <c r="AF16" s="107"/>
    </row>
    <row r="17" spans="1:32" s="108" customFormat="1" ht="16.2" customHeight="1">
      <c r="A17" s="176" t="s">
        <v>55</v>
      </c>
      <c r="B17" s="162">
        <v>1524</v>
      </c>
      <c r="C17" s="162">
        <v>1731</v>
      </c>
      <c r="D17" s="160">
        <v>113.58267716535433</v>
      </c>
      <c r="E17" s="162">
        <v>866</v>
      </c>
      <c r="F17" s="187">
        <v>934</v>
      </c>
      <c r="G17" s="160">
        <v>107.85219399538106</v>
      </c>
      <c r="H17" s="105">
        <v>416</v>
      </c>
      <c r="I17" s="105">
        <v>506</v>
      </c>
      <c r="J17" s="160">
        <v>121.63461538461537</v>
      </c>
      <c r="K17" s="162">
        <v>109</v>
      </c>
      <c r="L17" s="187">
        <v>134</v>
      </c>
      <c r="M17" s="160">
        <v>122.93577981651376</v>
      </c>
      <c r="N17" s="105">
        <v>229</v>
      </c>
      <c r="O17" s="105">
        <v>223</v>
      </c>
      <c r="P17" s="160">
        <v>97.379912663755462</v>
      </c>
      <c r="Q17" s="105">
        <v>800</v>
      </c>
      <c r="R17" s="187">
        <v>891</v>
      </c>
      <c r="S17" s="160">
        <v>111.375</v>
      </c>
      <c r="T17" s="105">
        <v>981</v>
      </c>
      <c r="U17" s="105">
        <v>614</v>
      </c>
      <c r="V17" s="160">
        <v>62.589194699286445</v>
      </c>
      <c r="W17" s="242">
        <v>324</v>
      </c>
      <c r="X17" s="187">
        <v>257</v>
      </c>
      <c r="Y17" s="246">
        <v>79.320987654320987</v>
      </c>
      <c r="Z17" s="105">
        <v>271</v>
      </c>
      <c r="AA17" s="187">
        <v>234</v>
      </c>
      <c r="AB17" s="160">
        <v>86.34686346863468</v>
      </c>
      <c r="AC17" s="106"/>
      <c r="AD17" s="107"/>
      <c r="AE17" s="107"/>
      <c r="AF17" s="107"/>
    </row>
    <row r="18" spans="1:32" s="108" customFormat="1" ht="16.2" customHeight="1">
      <c r="A18" s="176" t="s">
        <v>56</v>
      </c>
      <c r="B18" s="162">
        <v>1596</v>
      </c>
      <c r="C18" s="162">
        <v>2055</v>
      </c>
      <c r="D18" s="160">
        <v>128.75939849624061</v>
      </c>
      <c r="E18" s="162">
        <v>374</v>
      </c>
      <c r="F18" s="187">
        <v>506</v>
      </c>
      <c r="G18" s="160">
        <v>135.29411764705884</v>
      </c>
      <c r="H18" s="105">
        <v>359</v>
      </c>
      <c r="I18" s="105">
        <v>446</v>
      </c>
      <c r="J18" s="160">
        <v>124.23398328690807</v>
      </c>
      <c r="K18" s="162">
        <v>77</v>
      </c>
      <c r="L18" s="187">
        <v>93</v>
      </c>
      <c r="M18" s="160">
        <v>120.77922077922079</v>
      </c>
      <c r="N18" s="105">
        <v>19</v>
      </c>
      <c r="O18" s="105">
        <v>22</v>
      </c>
      <c r="P18" s="160">
        <v>115.78947368421053</v>
      </c>
      <c r="Q18" s="105">
        <v>350</v>
      </c>
      <c r="R18" s="187">
        <v>411</v>
      </c>
      <c r="S18" s="160">
        <v>117.42857142857144</v>
      </c>
      <c r="T18" s="105">
        <v>1397</v>
      </c>
      <c r="U18" s="105">
        <v>217</v>
      </c>
      <c r="V18" s="160">
        <v>15.533285612025768</v>
      </c>
      <c r="W18" s="242">
        <v>187</v>
      </c>
      <c r="X18" s="187">
        <v>159</v>
      </c>
      <c r="Y18" s="246">
        <v>85.026737967914428</v>
      </c>
      <c r="Z18" s="105">
        <v>159</v>
      </c>
      <c r="AA18" s="187">
        <v>143</v>
      </c>
      <c r="AB18" s="160">
        <v>89.937106918238996</v>
      </c>
      <c r="AC18" s="106"/>
      <c r="AD18" s="107"/>
      <c r="AE18" s="107"/>
      <c r="AF18" s="107"/>
    </row>
    <row r="19" spans="1:32" s="108" customFormat="1" ht="16.2" customHeight="1">
      <c r="A19" s="176" t="s">
        <v>57</v>
      </c>
      <c r="B19" s="162">
        <v>936</v>
      </c>
      <c r="C19" s="162">
        <v>867</v>
      </c>
      <c r="D19" s="160">
        <v>92.628205128205138</v>
      </c>
      <c r="E19" s="162">
        <v>459</v>
      </c>
      <c r="F19" s="187">
        <v>375</v>
      </c>
      <c r="G19" s="160">
        <v>81.699346405228752</v>
      </c>
      <c r="H19" s="105">
        <v>129</v>
      </c>
      <c r="I19" s="105">
        <v>110</v>
      </c>
      <c r="J19" s="160">
        <v>85.271317829457359</v>
      </c>
      <c r="K19" s="162">
        <v>18</v>
      </c>
      <c r="L19" s="187">
        <v>28</v>
      </c>
      <c r="M19" s="160">
        <v>155.55555555555557</v>
      </c>
      <c r="N19" s="105">
        <v>32</v>
      </c>
      <c r="O19" s="105">
        <v>31</v>
      </c>
      <c r="P19" s="160">
        <v>96.875</v>
      </c>
      <c r="Q19" s="105">
        <v>433</v>
      </c>
      <c r="R19" s="187">
        <v>345</v>
      </c>
      <c r="S19" s="160">
        <v>79.676674364896073</v>
      </c>
      <c r="T19" s="105">
        <v>675</v>
      </c>
      <c r="U19" s="105">
        <v>67</v>
      </c>
      <c r="V19" s="160">
        <v>9.9259259259259256</v>
      </c>
      <c r="W19" s="242">
        <v>197</v>
      </c>
      <c r="X19" s="187">
        <v>62</v>
      </c>
      <c r="Y19" s="246">
        <v>31.472081218274113</v>
      </c>
      <c r="Z19" s="105">
        <v>153</v>
      </c>
      <c r="AA19" s="187">
        <v>46</v>
      </c>
      <c r="AB19" s="160">
        <v>30.065359477124183</v>
      </c>
      <c r="AC19" s="106"/>
      <c r="AD19" s="173"/>
      <c r="AE19" s="107"/>
      <c r="AF19" s="107"/>
    </row>
    <row r="20" spans="1:32" s="108" customFormat="1" ht="16.2" customHeight="1">
      <c r="A20" s="176" t="s">
        <v>58</v>
      </c>
      <c r="B20" s="162">
        <v>717</v>
      </c>
      <c r="C20" s="162">
        <v>866</v>
      </c>
      <c r="D20" s="160">
        <v>120.78103207810319</v>
      </c>
      <c r="E20" s="162">
        <v>412</v>
      </c>
      <c r="F20" s="187">
        <v>534</v>
      </c>
      <c r="G20" s="160">
        <v>129.61165048543691</v>
      </c>
      <c r="H20" s="105">
        <v>198</v>
      </c>
      <c r="I20" s="105">
        <v>277</v>
      </c>
      <c r="J20" s="160">
        <v>139.8989898989899</v>
      </c>
      <c r="K20" s="162">
        <v>102</v>
      </c>
      <c r="L20" s="187">
        <v>74</v>
      </c>
      <c r="M20" s="160">
        <v>72.549019607843135</v>
      </c>
      <c r="N20" s="105">
        <v>128</v>
      </c>
      <c r="O20" s="105">
        <v>87</v>
      </c>
      <c r="P20" s="160">
        <v>67.96875</v>
      </c>
      <c r="Q20" s="105">
        <v>396</v>
      </c>
      <c r="R20" s="187">
        <v>505</v>
      </c>
      <c r="S20" s="160">
        <v>127.52525252525253</v>
      </c>
      <c r="T20" s="105">
        <v>462</v>
      </c>
      <c r="U20" s="105">
        <v>449</v>
      </c>
      <c r="V20" s="160">
        <v>97.186147186147181</v>
      </c>
      <c r="W20" s="242">
        <v>157</v>
      </c>
      <c r="X20" s="187">
        <v>133</v>
      </c>
      <c r="Y20" s="246">
        <v>84.713375796178354</v>
      </c>
      <c r="Z20" s="105">
        <v>134</v>
      </c>
      <c r="AA20" s="187">
        <v>113</v>
      </c>
      <c r="AB20" s="160">
        <v>84.328358208955223</v>
      </c>
      <c r="AC20" s="106"/>
      <c r="AD20" s="107"/>
      <c r="AE20" s="107"/>
      <c r="AF20" s="107"/>
    </row>
    <row r="21" spans="1:32" s="108" customFormat="1" ht="16.2" customHeight="1">
      <c r="A21" s="176" t="s">
        <v>59</v>
      </c>
      <c r="B21" s="163">
        <v>2397</v>
      </c>
      <c r="C21" s="162">
        <v>1983</v>
      </c>
      <c r="D21" s="160">
        <v>82.728410513141426</v>
      </c>
      <c r="E21" s="163">
        <v>2241</v>
      </c>
      <c r="F21" s="187">
        <v>1837</v>
      </c>
      <c r="G21" s="160">
        <v>81.972333779562703</v>
      </c>
      <c r="H21" s="126">
        <v>910</v>
      </c>
      <c r="I21" s="105">
        <v>617</v>
      </c>
      <c r="J21" s="160">
        <v>67.80219780219781</v>
      </c>
      <c r="K21" s="163">
        <v>69</v>
      </c>
      <c r="L21" s="187">
        <v>108</v>
      </c>
      <c r="M21" s="160">
        <v>156.52173913043478</v>
      </c>
      <c r="N21" s="126">
        <v>562</v>
      </c>
      <c r="O21" s="105">
        <v>209</v>
      </c>
      <c r="P21" s="160">
        <v>37.188612099644132</v>
      </c>
      <c r="Q21" s="126">
        <v>2225</v>
      </c>
      <c r="R21" s="187">
        <v>1781</v>
      </c>
      <c r="S21" s="160">
        <v>80.044943820224717</v>
      </c>
      <c r="T21" s="105">
        <v>999</v>
      </c>
      <c r="U21" s="105">
        <v>527</v>
      </c>
      <c r="V21" s="160">
        <v>52.752752752752755</v>
      </c>
      <c r="W21" s="242">
        <v>845</v>
      </c>
      <c r="X21" s="187">
        <v>527</v>
      </c>
      <c r="Y21" s="246">
        <v>62.366863905325445</v>
      </c>
      <c r="Z21" s="126">
        <v>680</v>
      </c>
      <c r="AA21" s="187">
        <v>458</v>
      </c>
      <c r="AB21" s="160">
        <v>67.352941176470594</v>
      </c>
      <c r="AC21" s="127"/>
      <c r="AD21" s="127"/>
      <c r="AE21" s="127"/>
      <c r="AF21" s="127"/>
    </row>
    <row r="22" spans="1:32" s="108" customFormat="1" ht="16.2" customHeight="1">
      <c r="A22" s="176" t="s">
        <v>60</v>
      </c>
      <c r="B22" s="162">
        <v>716</v>
      </c>
      <c r="C22" s="162">
        <v>672</v>
      </c>
      <c r="D22" s="160">
        <v>93.85474860335195</v>
      </c>
      <c r="E22" s="162">
        <v>656</v>
      </c>
      <c r="F22" s="187">
        <v>609</v>
      </c>
      <c r="G22" s="160">
        <v>92.83536585365853</v>
      </c>
      <c r="H22" s="105">
        <v>364</v>
      </c>
      <c r="I22" s="105">
        <v>320</v>
      </c>
      <c r="J22" s="160">
        <v>87.912087912087912</v>
      </c>
      <c r="K22" s="162">
        <v>183</v>
      </c>
      <c r="L22" s="187">
        <v>140</v>
      </c>
      <c r="M22" s="160">
        <v>76.502732240437155</v>
      </c>
      <c r="N22" s="105">
        <v>331</v>
      </c>
      <c r="O22" s="105">
        <v>246</v>
      </c>
      <c r="P22" s="160">
        <v>74.320241691842909</v>
      </c>
      <c r="Q22" s="105">
        <v>653</v>
      </c>
      <c r="R22" s="187">
        <v>607</v>
      </c>
      <c r="S22" s="160">
        <v>92.955589586523729</v>
      </c>
      <c r="T22" s="105">
        <v>236</v>
      </c>
      <c r="U22" s="105">
        <v>101</v>
      </c>
      <c r="V22" s="160">
        <v>42.79661016949153</v>
      </c>
      <c r="W22" s="242">
        <v>175</v>
      </c>
      <c r="X22" s="187">
        <v>101</v>
      </c>
      <c r="Y22" s="246">
        <v>57.714285714285715</v>
      </c>
      <c r="Z22" s="105">
        <v>161</v>
      </c>
      <c r="AA22" s="187">
        <v>93</v>
      </c>
      <c r="AB22" s="160">
        <v>57.763975155279503</v>
      </c>
      <c r="AC22" s="106"/>
      <c r="AD22" s="107"/>
      <c r="AE22" s="107"/>
      <c r="AF22" s="107"/>
    </row>
    <row r="23" spans="1:32" s="108" customFormat="1" ht="16.2" customHeight="1">
      <c r="A23" s="176" t="s">
        <v>61</v>
      </c>
      <c r="B23" s="162">
        <v>441</v>
      </c>
      <c r="C23" s="162">
        <v>798</v>
      </c>
      <c r="D23" s="160">
        <v>180.95238095238096</v>
      </c>
      <c r="E23" s="162">
        <v>261</v>
      </c>
      <c r="F23" s="187">
        <v>539</v>
      </c>
      <c r="G23" s="160">
        <v>206.51340996168582</v>
      </c>
      <c r="H23" s="105">
        <v>159</v>
      </c>
      <c r="I23" s="105">
        <v>188</v>
      </c>
      <c r="J23" s="160">
        <v>118.23899371069182</v>
      </c>
      <c r="K23" s="162">
        <v>101</v>
      </c>
      <c r="L23" s="187">
        <v>91</v>
      </c>
      <c r="M23" s="160">
        <v>90.099009900990097</v>
      </c>
      <c r="N23" s="105">
        <v>45</v>
      </c>
      <c r="O23" s="105">
        <v>54</v>
      </c>
      <c r="P23" s="160">
        <v>120</v>
      </c>
      <c r="Q23" s="105">
        <v>255</v>
      </c>
      <c r="R23" s="187">
        <v>527</v>
      </c>
      <c r="S23" s="160">
        <v>206.66666666666669</v>
      </c>
      <c r="T23" s="105">
        <v>254</v>
      </c>
      <c r="U23" s="105">
        <v>162</v>
      </c>
      <c r="V23" s="160">
        <v>63.779527559055119</v>
      </c>
      <c r="W23" s="242">
        <v>74</v>
      </c>
      <c r="X23" s="187">
        <v>128</v>
      </c>
      <c r="Y23" s="246">
        <v>172.97297297297297</v>
      </c>
      <c r="Z23" s="105">
        <v>56</v>
      </c>
      <c r="AA23" s="187">
        <v>106</v>
      </c>
      <c r="AB23" s="160">
        <v>189.28571428571428</v>
      </c>
      <c r="AC23" s="106"/>
      <c r="AD23" s="107"/>
      <c r="AE23" s="107"/>
      <c r="AF23" s="107"/>
    </row>
    <row r="24" spans="1:32" s="108" customFormat="1" ht="16.2" customHeight="1">
      <c r="A24" s="174" t="s">
        <v>62</v>
      </c>
      <c r="B24" s="162">
        <v>1456</v>
      </c>
      <c r="C24" s="162">
        <v>1693</v>
      </c>
      <c r="D24" s="160">
        <v>116.27747252747254</v>
      </c>
      <c r="E24" s="162">
        <v>631</v>
      </c>
      <c r="F24" s="187">
        <v>696</v>
      </c>
      <c r="G24" s="160">
        <v>110.30110935023771</v>
      </c>
      <c r="H24" s="105">
        <v>368</v>
      </c>
      <c r="I24" s="105">
        <v>421</v>
      </c>
      <c r="J24" s="160">
        <v>114.40217391304348</v>
      </c>
      <c r="K24" s="162">
        <v>57</v>
      </c>
      <c r="L24" s="187">
        <v>77</v>
      </c>
      <c r="M24" s="160">
        <v>135.08771929824562</v>
      </c>
      <c r="N24" s="105">
        <v>307</v>
      </c>
      <c r="O24" s="105">
        <v>125</v>
      </c>
      <c r="P24" s="160">
        <v>40.716612377850161</v>
      </c>
      <c r="Q24" s="105">
        <v>614</v>
      </c>
      <c r="R24" s="187">
        <v>652</v>
      </c>
      <c r="S24" s="160">
        <v>106.18892508143323</v>
      </c>
      <c r="T24" s="105">
        <v>1074</v>
      </c>
      <c r="U24" s="105">
        <v>278</v>
      </c>
      <c r="V24" s="160">
        <v>25.884543761638735</v>
      </c>
      <c r="W24" s="242">
        <v>249</v>
      </c>
      <c r="X24" s="187">
        <v>173</v>
      </c>
      <c r="Y24" s="246">
        <v>69.47791164658635</v>
      </c>
      <c r="Z24" s="105">
        <v>225</v>
      </c>
      <c r="AA24" s="187">
        <v>151</v>
      </c>
      <c r="AB24" s="160">
        <v>67.111111111111114</v>
      </c>
      <c r="AC24" s="106"/>
      <c r="AD24" s="107"/>
      <c r="AE24" s="107"/>
      <c r="AF24" s="107"/>
    </row>
    <row r="25" spans="1:32" s="108" customFormat="1" ht="16.2" customHeight="1">
      <c r="A25" s="174" t="s">
        <v>63</v>
      </c>
      <c r="B25" s="162">
        <v>1181</v>
      </c>
      <c r="C25" s="162">
        <v>1429</v>
      </c>
      <c r="D25" s="160">
        <v>120.99915325994918</v>
      </c>
      <c r="E25" s="162">
        <v>632</v>
      </c>
      <c r="F25" s="187">
        <v>676</v>
      </c>
      <c r="G25" s="160">
        <v>106.96202531645569</v>
      </c>
      <c r="H25" s="105">
        <v>407</v>
      </c>
      <c r="I25" s="105">
        <v>405</v>
      </c>
      <c r="J25" s="160">
        <v>99.508599508599502</v>
      </c>
      <c r="K25" s="162">
        <v>101</v>
      </c>
      <c r="L25" s="187">
        <v>120</v>
      </c>
      <c r="M25" s="160">
        <v>118.8118811881188</v>
      </c>
      <c r="N25" s="105">
        <v>367</v>
      </c>
      <c r="O25" s="105">
        <v>200</v>
      </c>
      <c r="P25" s="160">
        <v>54.495912806539515</v>
      </c>
      <c r="Q25" s="105">
        <v>607</v>
      </c>
      <c r="R25" s="187">
        <v>668</v>
      </c>
      <c r="S25" s="160">
        <v>110.04942339373972</v>
      </c>
      <c r="T25" s="105">
        <v>759</v>
      </c>
      <c r="U25" s="105">
        <v>624</v>
      </c>
      <c r="V25" s="160">
        <v>82.213438735177874</v>
      </c>
      <c r="W25" s="242">
        <v>218</v>
      </c>
      <c r="X25" s="187">
        <v>189</v>
      </c>
      <c r="Y25" s="246">
        <v>86.697247706422019</v>
      </c>
      <c r="Z25" s="105">
        <v>172</v>
      </c>
      <c r="AA25" s="187">
        <v>156</v>
      </c>
      <c r="AB25" s="160">
        <v>90.697674418604649</v>
      </c>
      <c r="AC25" s="106"/>
      <c r="AD25" s="107"/>
      <c r="AE25" s="107"/>
      <c r="AF25" s="107"/>
    </row>
    <row r="26" spans="1:32" s="108" customFormat="1" ht="16.2" customHeight="1">
      <c r="A26" s="174" t="s">
        <v>64</v>
      </c>
      <c r="B26" s="162">
        <v>1155</v>
      </c>
      <c r="C26" s="162">
        <v>1206</v>
      </c>
      <c r="D26" s="160">
        <v>104.41558441558441</v>
      </c>
      <c r="E26" s="162">
        <v>296</v>
      </c>
      <c r="F26" s="187">
        <v>323</v>
      </c>
      <c r="G26" s="160">
        <v>109.12162162162163</v>
      </c>
      <c r="H26" s="105">
        <v>139</v>
      </c>
      <c r="I26" s="105">
        <v>51</v>
      </c>
      <c r="J26" s="160">
        <v>36.690647482014391</v>
      </c>
      <c r="K26" s="162">
        <v>24</v>
      </c>
      <c r="L26" s="187">
        <v>31</v>
      </c>
      <c r="M26" s="160">
        <v>129.16666666666669</v>
      </c>
      <c r="N26" s="105">
        <v>45</v>
      </c>
      <c r="O26" s="105">
        <v>20</v>
      </c>
      <c r="P26" s="160">
        <v>44.444444444444443</v>
      </c>
      <c r="Q26" s="105">
        <v>238</v>
      </c>
      <c r="R26" s="187">
        <v>297</v>
      </c>
      <c r="S26" s="160">
        <v>124.78991596638656</v>
      </c>
      <c r="T26" s="105">
        <v>1024</v>
      </c>
      <c r="U26" s="105">
        <v>745</v>
      </c>
      <c r="V26" s="160">
        <v>72.75390625</v>
      </c>
      <c r="W26" s="242">
        <v>164</v>
      </c>
      <c r="X26" s="187">
        <v>80</v>
      </c>
      <c r="Y26" s="246">
        <v>48.780487804878049</v>
      </c>
      <c r="Z26" s="105">
        <v>144</v>
      </c>
      <c r="AA26" s="187">
        <v>76</v>
      </c>
      <c r="AB26" s="160">
        <v>52.777777777777779</v>
      </c>
      <c r="AC26" s="106"/>
      <c r="AD26" s="107"/>
      <c r="AE26" s="107"/>
      <c r="AF26" s="107"/>
    </row>
    <row r="27" spans="1:32" s="108" customFormat="1" ht="16.2" customHeight="1">
      <c r="A27" s="174" t="s">
        <v>65</v>
      </c>
      <c r="B27" s="162">
        <v>1503</v>
      </c>
      <c r="C27" s="162">
        <v>1632</v>
      </c>
      <c r="D27" s="160">
        <v>108.58283433133732</v>
      </c>
      <c r="E27" s="162">
        <v>557</v>
      </c>
      <c r="F27" s="187">
        <v>550</v>
      </c>
      <c r="G27" s="160">
        <v>98.74326750448833</v>
      </c>
      <c r="H27" s="105">
        <v>327</v>
      </c>
      <c r="I27" s="105">
        <v>353</v>
      </c>
      <c r="J27" s="160">
        <v>107.95107033639144</v>
      </c>
      <c r="K27" s="162">
        <v>102</v>
      </c>
      <c r="L27" s="187">
        <v>58</v>
      </c>
      <c r="M27" s="160">
        <v>56.862745098039213</v>
      </c>
      <c r="N27" s="105">
        <v>130</v>
      </c>
      <c r="O27" s="105">
        <v>83</v>
      </c>
      <c r="P27" s="160">
        <v>63.84615384615384</v>
      </c>
      <c r="Q27" s="105">
        <v>534</v>
      </c>
      <c r="R27" s="187">
        <v>523</v>
      </c>
      <c r="S27" s="160">
        <v>97.94007490636703</v>
      </c>
      <c r="T27" s="105">
        <v>1138</v>
      </c>
      <c r="U27" s="105">
        <v>158</v>
      </c>
      <c r="V27" s="160">
        <v>13.884007029876976</v>
      </c>
      <c r="W27" s="242">
        <v>192</v>
      </c>
      <c r="X27" s="187">
        <v>136</v>
      </c>
      <c r="Y27" s="246">
        <v>70.833333333333343</v>
      </c>
      <c r="Z27" s="105">
        <v>138</v>
      </c>
      <c r="AA27" s="187">
        <v>105</v>
      </c>
      <c r="AB27" s="160">
        <v>76.08695652173914</v>
      </c>
      <c r="AC27" s="106"/>
      <c r="AD27" s="107"/>
      <c r="AE27" s="107"/>
      <c r="AF27" s="107"/>
    </row>
    <row r="28" spans="1:32" s="108" customFormat="1" ht="16.2" customHeight="1">
      <c r="A28" s="174" t="s">
        <v>66</v>
      </c>
      <c r="B28" s="162">
        <v>615</v>
      </c>
      <c r="C28" s="162">
        <v>653</v>
      </c>
      <c r="D28" s="160">
        <v>106.17886178861788</v>
      </c>
      <c r="E28" s="162">
        <v>491</v>
      </c>
      <c r="F28" s="187">
        <v>512</v>
      </c>
      <c r="G28" s="160">
        <v>104.27698574338085</v>
      </c>
      <c r="H28" s="105">
        <v>110</v>
      </c>
      <c r="I28" s="105">
        <v>89</v>
      </c>
      <c r="J28" s="160">
        <v>80.909090909090907</v>
      </c>
      <c r="K28" s="162">
        <v>52</v>
      </c>
      <c r="L28" s="187">
        <v>69</v>
      </c>
      <c r="M28" s="160">
        <v>132.69230769230768</v>
      </c>
      <c r="N28" s="105">
        <v>51</v>
      </c>
      <c r="O28" s="105">
        <v>89</v>
      </c>
      <c r="P28" s="160">
        <v>174.50980392156862</v>
      </c>
      <c r="Q28" s="105">
        <v>458</v>
      </c>
      <c r="R28" s="187">
        <v>478</v>
      </c>
      <c r="S28" s="160">
        <v>104.36681222707425</v>
      </c>
      <c r="T28" s="105">
        <v>322</v>
      </c>
      <c r="U28" s="105">
        <v>281</v>
      </c>
      <c r="V28" s="160">
        <v>87.267080745341616</v>
      </c>
      <c r="W28" s="242">
        <v>199</v>
      </c>
      <c r="X28" s="187">
        <v>137</v>
      </c>
      <c r="Y28" s="246">
        <v>68.844221105527637</v>
      </c>
      <c r="Z28" s="105">
        <v>143</v>
      </c>
      <c r="AA28" s="187">
        <v>99</v>
      </c>
      <c r="AB28" s="160">
        <v>69.230769230769226</v>
      </c>
      <c r="AC28" s="106"/>
      <c r="AD28" s="107"/>
      <c r="AE28" s="107"/>
      <c r="AF28" s="107"/>
    </row>
    <row r="29" spans="1:32" s="108" customFormat="1" ht="16.2" customHeight="1">
      <c r="A29" s="174" t="s">
        <v>67</v>
      </c>
      <c r="B29" s="162">
        <v>455</v>
      </c>
      <c r="C29" s="162">
        <v>897</v>
      </c>
      <c r="D29" s="160">
        <v>197.14285714285717</v>
      </c>
      <c r="E29" s="162">
        <v>245</v>
      </c>
      <c r="F29" s="187">
        <v>528</v>
      </c>
      <c r="G29" s="160">
        <v>215.51020408163265</v>
      </c>
      <c r="H29" s="105">
        <v>34</v>
      </c>
      <c r="I29" s="105">
        <v>93</v>
      </c>
      <c r="J29" s="160">
        <v>273.52941176470591</v>
      </c>
      <c r="K29" s="162">
        <v>13</v>
      </c>
      <c r="L29" s="187">
        <v>21</v>
      </c>
      <c r="M29" s="160">
        <v>161.53846153846155</v>
      </c>
      <c r="N29" s="105">
        <v>1</v>
      </c>
      <c r="O29" s="105">
        <v>3</v>
      </c>
      <c r="P29" s="160">
        <v>300</v>
      </c>
      <c r="Q29" s="105">
        <v>222</v>
      </c>
      <c r="R29" s="187">
        <v>499</v>
      </c>
      <c r="S29" s="160">
        <v>224.77477477477476</v>
      </c>
      <c r="T29" s="105">
        <v>340</v>
      </c>
      <c r="U29" s="105">
        <v>496</v>
      </c>
      <c r="V29" s="160">
        <v>145.88235294117646</v>
      </c>
      <c r="W29" s="242">
        <v>133</v>
      </c>
      <c r="X29" s="187">
        <v>114</v>
      </c>
      <c r="Y29" s="246">
        <v>85.714285714285708</v>
      </c>
      <c r="Z29" s="105">
        <v>92</v>
      </c>
      <c r="AA29" s="187">
        <v>86</v>
      </c>
      <c r="AB29" s="160">
        <v>93.478260869565219</v>
      </c>
      <c r="AC29" s="106"/>
      <c r="AD29" s="107"/>
      <c r="AE29" s="107"/>
      <c r="AF29" s="107"/>
    </row>
    <row r="30" spans="1:32" ht="16.2" customHeight="1">
      <c r="A30" s="174" t="s">
        <v>68</v>
      </c>
      <c r="B30" s="162">
        <v>654</v>
      </c>
      <c r="C30" s="162">
        <v>665</v>
      </c>
      <c r="D30" s="160">
        <v>101.68195718654434</v>
      </c>
      <c r="E30" s="162">
        <v>474</v>
      </c>
      <c r="F30" s="187">
        <v>413</v>
      </c>
      <c r="G30" s="160">
        <v>87.130801687763721</v>
      </c>
      <c r="H30" s="105">
        <v>168</v>
      </c>
      <c r="I30" s="105">
        <v>172</v>
      </c>
      <c r="J30" s="160">
        <v>102.38095238095238</v>
      </c>
      <c r="K30" s="162">
        <v>107</v>
      </c>
      <c r="L30" s="187">
        <v>77</v>
      </c>
      <c r="M30" s="160">
        <v>71.962616822429908</v>
      </c>
      <c r="N30" s="105">
        <v>166</v>
      </c>
      <c r="O30" s="105">
        <v>138</v>
      </c>
      <c r="P30" s="160">
        <v>83.132530120481931</v>
      </c>
      <c r="Q30" s="105">
        <v>464</v>
      </c>
      <c r="R30" s="187">
        <v>402</v>
      </c>
      <c r="S30" s="160">
        <v>86.637931034482762</v>
      </c>
      <c r="T30" s="105">
        <v>354</v>
      </c>
      <c r="U30" s="105">
        <v>101</v>
      </c>
      <c r="V30" s="160">
        <v>28.531073446327682</v>
      </c>
      <c r="W30" s="242">
        <v>175</v>
      </c>
      <c r="X30" s="187">
        <v>85</v>
      </c>
      <c r="Y30" s="246">
        <v>48.571428571428569</v>
      </c>
      <c r="Z30" s="105">
        <v>152</v>
      </c>
      <c r="AA30" s="187">
        <v>78</v>
      </c>
      <c r="AB30" s="160">
        <v>51.315789473684212</v>
      </c>
      <c r="AC30" s="106"/>
      <c r="AD30" s="107"/>
      <c r="AE30" s="107"/>
      <c r="AF30" s="107"/>
    </row>
    <row r="31" spans="1:32" ht="16.2" customHeight="1">
      <c r="A31" s="174" t="s">
        <v>69</v>
      </c>
      <c r="B31" s="162">
        <v>608</v>
      </c>
      <c r="C31" s="162">
        <v>714</v>
      </c>
      <c r="D31" s="160">
        <v>117.43421052631579</v>
      </c>
      <c r="E31" s="162">
        <v>382</v>
      </c>
      <c r="F31" s="187">
        <v>420</v>
      </c>
      <c r="G31" s="160">
        <v>109.94764397905759</v>
      </c>
      <c r="H31" s="105">
        <v>192</v>
      </c>
      <c r="I31" s="105">
        <v>221</v>
      </c>
      <c r="J31" s="160">
        <v>115.10416666666667</v>
      </c>
      <c r="K31" s="162">
        <v>136</v>
      </c>
      <c r="L31" s="187">
        <v>120</v>
      </c>
      <c r="M31" s="160">
        <v>88.235294117647058</v>
      </c>
      <c r="N31" s="105">
        <v>260</v>
      </c>
      <c r="O31" s="105">
        <v>263</v>
      </c>
      <c r="P31" s="160">
        <v>101.15384615384615</v>
      </c>
      <c r="Q31" s="105">
        <v>358</v>
      </c>
      <c r="R31" s="187">
        <v>401</v>
      </c>
      <c r="S31" s="160">
        <v>112.01117318435753</v>
      </c>
      <c r="T31" s="105">
        <v>373</v>
      </c>
      <c r="U31" s="105">
        <v>282</v>
      </c>
      <c r="V31" s="160">
        <v>75.603217158176932</v>
      </c>
      <c r="W31" s="242">
        <v>165</v>
      </c>
      <c r="X31" s="187">
        <v>140</v>
      </c>
      <c r="Y31" s="246">
        <v>84.848484848484844</v>
      </c>
      <c r="Z31" s="105">
        <v>101</v>
      </c>
      <c r="AA31" s="187">
        <v>107</v>
      </c>
      <c r="AB31" s="160">
        <v>105.94059405940595</v>
      </c>
      <c r="AC31" s="106"/>
      <c r="AD31" s="107"/>
      <c r="AE31" s="107"/>
      <c r="AF31" s="107"/>
    </row>
    <row r="32" spans="1:32" ht="16.2" customHeight="1">
      <c r="A32" s="174" t="s">
        <v>70</v>
      </c>
      <c r="B32" s="162">
        <v>1134</v>
      </c>
      <c r="C32" s="162">
        <v>1290</v>
      </c>
      <c r="D32" s="160">
        <v>113.75661375661377</v>
      </c>
      <c r="E32" s="162">
        <v>518</v>
      </c>
      <c r="F32" s="187">
        <v>591</v>
      </c>
      <c r="G32" s="160">
        <v>114.09266409266409</v>
      </c>
      <c r="H32" s="105">
        <v>296</v>
      </c>
      <c r="I32" s="105">
        <v>290</v>
      </c>
      <c r="J32" s="160">
        <v>97.972972972972968</v>
      </c>
      <c r="K32" s="162">
        <v>79</v>
      </c>
      <c r="L32" s="187">
        <v>83</v>
      </c>
      <c r="M32" s="160">
        <v>105.0632911392405</v>
      </c>
      <c r="N32" s="105">
        <v>114</v>
      </c>
      <c r="O32" s="105">
        <v>79</v>
      </c>
      <c r="P32" s="160">
        <v>69.298245614035096</v>
      </c>
      <c r="Q32" s="105">
        <v>485</v>
      </c>
      <c r="R32" s="187">
        <v>550</v>
      </c>
      <c r="S32" s="160">
        <v>113.4020618556701</v>
      </c>
      <c r="T32" s="105">
        <v>782</v>
      </c>
      <c r="U32" s="105">
        <v>260</v>
      </c>
      <c r="V32" s="160">
        <v>33.248081841432224</v>
      </c>
      <c r="W32" s="242">
        <v>174</v>
      </c>
      <c r="X32" s="187">
        <v>234</v>
      </c>
      <c r="Y32" s="246">
        <v>134.48275862068965</v>
      </c>
      <c r="Z32" s="105">
        <v>124</v>
      </c>
      <c r="AA32" s="187">
        <v>185</v>
      </c>
      <c r="AB32" s="160">
        <v>149.19354838709677</v>
      </c>
      <c r="AC32" s="106"/>
      <c r="AD32" s="107"/>
      <c r="AE32" s="107"/>
      <c r="AF32" s="107"/>
    </row>
    <row r="33" spans="1:32" ht="16.2" customHeight="1">
      <c r="A33" s="174" t="s">
        <v>71</v>
      </c>
      <c r="B33" s="162">
        <v>1704</v>
      </c>
      <c r="C33" s="162">
        <v>1495</v>
      </c>
      <c r="D33" s="160">
        <v>87.734741784037567</v>
      </c>
      <c r="E33" s="162">
        <v>1479</v>
      </c>
      <c r="F33" s="187">
        <v>1121</v>
      </c>
      <c r="G33" s="160">
        <v>75.794455713319806</v>
      </c>
      <c r="H33" s="105">
        <v>854</v>
      </c>
      <c r="I33" s="105">
        <v>725</v>
      </c>
      <c r="J33" s="160">
        <v>84.894613583138181</v>
      </c>
      <c r="K33" s="162">
        <v>249</v>
      </c>
      <c r="L33" s="187">
        <v>154</v>
      </c>
      <c r="M33" s="160">
        <v>61.847389558232933</v>
      </c>
      <c r="N33" s="105">
        <v>214</v>
      </c>
      <c r="O33" s="105">
        <v>220</v>
      </c>
      <c r="P33" s="160">
        <v>102.803738317757</v>
      </c>
      <c r="Q33" s="105">
        <v>1451</v>
      </c>
      <c r="R33" s="187">
        <v>1088</v>
      </c>
      <c r="S33" s="160">
        <v>74.982770503101321</v>
      </c>
      <c r="T33" s="105">
        <v>473</v>
      </c>
      <c r="U33" s="105">
        <v>180</v>
      </c>
      <c r="V33" s="160">
        <v>38.054968287526428</v>
      </c>
      <c r="W33" s="242">
        <v>251</v>
      </c>
      <c r="X33" s="187">
        <v>161</v>
      </c>
      <c r="Y33" s="246">
        <v>64.143426294820713</v>
      </c>
      <c r="Z33" s="105">
        <v>221</v>
      </c>
      <c r="AA33" s="187">
        <v>139</v>
      </c>
      <c r="AB33" s="160">
        <v>62.895927601809952</v>
      </c>
      <c r="AC33" s="106"/>
      <c r="AD33" s="107"/>
      <c r="AE33" s="107"/>
      <c r="AF33" s="107"/>
    </row>
    <row r="34" spans="1:32" ht="18" customHeight="1">
      <c r="A34" s="174" t="s">
        <v>72</v>
      </c>
      <c r="B34" s="229">
        <v>1239</v>
      </c>
      <c r="C34" s="162">
        <v>1152</v>
      </c>
      <c r="D34" s="160">
        <v>92.978208232445525</v>
      </c>
      <c r="E34" s="229">
        <v>944</v>
      </c>
      <c r="F34" s="187">
        <v>826</v>
      </c>
      <c r="G34" s="160">
        <v>87.5</v>
      </c>
      <c r="H34" s="230">
        <v>614</v>
      </c>
      <c r="I34" s="105">
        <v>512</v>
      </c>
      <c r="J34" s="160">
        <v>83.387622149837142</v>
      </c>
      <c r="K34" s="230">
        <v>59</v>
      </c>
      <c r="L34" s="187">
        <v>70</v>
      </c>
      <c r="M34" s="160">
        <v>118.64406779661016</v>
      </c>
      <c r="N34" s="230">
        <v>183</v>
      </c>
      <c r="O34" s="105">
        <v>139</v>
      </c>
      <c r="P34" s="160">
        <v>75.956284153005456</v>
      </c>
      <c r="Q34" s="230">
        <v>924</v>
      </c>
      <c r="R34" s="187">
        <v>778</v>
      </c>
      <c r="S34" s="160">
        <v>84.199134199134193</v>
      </c>
      <c r="T34" s="105">
        <v>496</v>
      </c>
      <c r="U34" s="105">
        <v>279</v>
      </c>
      <c r="V34" s="160">
        <v>56.25</v>
      </c>
      <c r="W34" s="243">
        <v>260</v>
      </c>
      <c r="X34" s="187">
        <v>179</v>
      </c>
      <c r="Y34" s="246">
        <v>68.84615384615384</v>
      </c>
      <c r="Z34" s="231">
        <v>227</v>
      </c>
      <c r="AA34" s="187">
        <v>171</v>
      </c>
      <c r="AB34" s="160">
        <v>75.330396475770925</v>
      </c>
    </row>
    <row r="35" spans="1:32">
      <c r="A35" s="177" t="s">
        <v>73</v>
      </c>
      <c r="B35" s="230">
        <v>1372</v>
      </c>
      <c r="C35" s="162">
        <v>1535</v>
      </c>
      <c r="D35" s="160">
        <v>111.88046647230321</v>
      </c>
      <c r="E35" s="230">
        <v>537</v>
      </c>
      <c r="F35" s="187">
        <v>522</v>
      </c>
      <c r="G35" s="160">
        <v>97.206703910614522</v>
      </c>
      <c r="H35" s="230">
        <v>383</v>
      </c>
      <c r="I35" s="105">
        <v>353</v>
      </c>
      <c r="J35" s="160">
        <v>92.167101827676248</v>
      </c>
      <c r="K35" s="230">
        <v>116</v>
      </c>
      <c r="L35" s="187">
        <v>114</v>
      </c>
      <c r="M35" s="160">
        <v>98.275862068965509</v>
      </c>
      <c r="N35" s="230">
        <v>248</v>
      </c>
      <c r="O35" s="105">
        <v>239</v>
      </c>
      <c r="P35" s="160">
        <v>96.370967741935488</v>
      </c>
      <c r="Q35" s="230">
        <v>526</v>
      </c>
      <c r="R35" s="187">
        <v>506</v>
      </c>
      <c r="S35" s="160">
        <v>96.197718631178702</v>
      </c>
      <c r="T35" s="105">
        <v>938</v>
      </c>
      <c r="U35" s="105">
        <v>112</v>
      </c>
      <c r="V35" s="160">
        <v>11.940298507462686</v>
      </c>
      <c r="W35" s="243">
        <v>103</v>
      </c>
      <c r="X35" s="187">
        <v>87</v>
      </c>
      <c r="Y35" s="246">
        <v>84.466019417475721</v>
      </c>
      <c r="Z35" s="231">
        <v>86</v>
      </c>
      <c r="AA35" s="187">
        <v>81</v>
      </c>
      <c r="AB35" s="160">
        <v>94.186046511627907</v>
      </c>
    </row>
    <row r="36" spans="1:32">
      <c r="A36" s="177" t="s">
        <v>74</v>
      </c>
      <c r="B36" s="230">
        <v>554</v>
      </c>
      <c r="C36" s="162">
        <v>872</v>
      </c>
      <c r="D36" s="160">
        <v>157.40072202166064</v>
      </c>
      <c r="E36" s="230">
        <v>298</v>
      </c>
      <c r="F36" s="187">
        <v>503</v>
      </c>
      <c r="G36" s="160">
        <v>168.79194630872482</v>
      </c>
      <c r="H36" s="230">
        <v>115</v>
      </c>
      <c r="I36" s="105">
        <v>238</v>
      </c>
      <c r="J36" s="160">
        <v>206.95652173913044</v>
      </c>
      <c r="K36" s="230">
        <v>37</v>
      </c>
      <c r="L36" s="187">
        <v>59</v>
      </c>
      <c r="M36" s="160">
        <v>159.45945945945945</v>
      </c>
      <c r="N36" s="230">
        <v>36</v>
      </c>
      <c r="O36" s="105">
        <v>46</v>
      </c>
      <c r="P36" s="160">
        <v>127.77777777777777</v>
      </c>
      <c r="Q36" s="230">
        <v>276</v>
      </c>
      <c r="R36" s="187">
        <v>473</v>
      </c>
      <c r="S36" s="160">
        <v>171.37681159420291</v>
      </c>
      <c r="T36" s="105">
        <v>422</v>
      </c>
      <c r="U36" s="105">
        <v>642</v>
      </c>
      <c r="V36" s="160">
        <v>152.13270142180096</v>
      </c>
      <c r="W36" s="243">
        <v>167</v>
      </c>
      <c r="X36" s="187">
        <v>202</v>
      </c>
      <c r="Y36" s="246">
        <v>120.95808383233533</v>
      </c>
      <c r="Z36" s="231">
        <v>123</v>
      </c>
      <c r="AA36" s="187">
        <v>163</v>
      </c>
      <c r="AB36" s="160">
        <v>132.52032520325204</v>
      </c>
    </row>
    <row r="37" spans="1:32">
      <c r="A37" s="177" t="s">
        <v>75</v>
      </c>
      <c r="B37" s="230">
        <v>250</v>
      </c>
      <c r="C37" s="162">
        <v>194</v>
      </c>
      <c r="D37" s="160">
        <v>77.600000000000009</v>
      </c>
      <c r="E37" s="230">
        <v>191</v>
      </c>
      <c r="F37" s="187">
        <v>132</v>
      </c>
      <c r="G37" s="160">
        <v>69.109947643979055</v>
      </c>
      <c r="H37" s="230">
        <v>112</v>
      </c>
      <c r="I37" s="105">
        <v>50</v>
      </c>
      <c r="J37" s="160">
        <v>44.642857142857146</v>
      </c>
      <c r="K37" s="230">
        <v>51</v>
      </c>
      <c r="L37" s="187">
        <v>21</v>
      </c>
      <c r="M37" s="160">
        <v>41.17647058823529</v>
      </c>
      <c r="N37" s="230">
        <v>38</v>
      </c>
      <c r="O37" s="105">
        <v>39</v>
      </c>
      <c r="P37" s="160">
        <v>102.63157894736842</v>
      </c>
      <c r="Q37" s="230">
        <v>187</v>
      </c>
      <c r="R37" s="187">
        <v>129</v>
      </c>
      <c r="S37" s="160">
        <v>68.983957219251337</v>
      </c>
      <c r="T37" s="105">
        <v>121</v>
      </c>
      <c r="U37" s="105">
        <v>37</v>
      </c>
      <c r="V37" s="160">
        <v>30.578512396694212</v>
      </c>
      <c r="W37" s="243">
        <v>62</v>
      </c>
      <c r="X37" s="187">
        <v>35</v>
      </c>
      <c r="Y37" s="246">
        <v>56.451612903225815</v>
      </c>
      <c r="Z37" s="231">
        <v>53</v>
      </c>
      <c r="AA37" s="187">
        <v>33</v>
      </c>
      <c r="AB37" s="160">
        <v>62.264150943396224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F88"/>
  <sheetViews>
    <sheetView view="pageBreakPreview" zoomScale="87" zoomScaleNormal="75" zoomScaleSheetLayoutView="87" workbookViewId="0">
      <pane xSplit="1" ySplit="6" topLeftCell="B13" activePane="bottomRight" state="frozen"/>
      <selection activeCell="M12" sqref="M12"/>
      <selection pane="topRight" activeCell="M12" sqref="M12"/>
      <selection pane="bottomLeft" activeCell="M12" sqref="M12"/>
      <selection pane="bottomRight" activeCell="B7" sqref="B7"/>
    </sheetView>
  </sheetViews>
  <sheetFormatPr defaultColWidth="9.109375" defaultRowHeight="13.8"/>
  <cols>
    <col min="1" max="1" width="18.33203125" style="45" customWidth="1"/>
    <col min="2" max="2" width="11" style="45" customWidth="1"/>
    <col min="3" max="3" width="9.88671875" style="45" customWidth="1"/>
    <col min="4" max="4" width="8.33203125" style="45" customWidth="1"/>
    <col min="5" max="6" width="11.6640625" style="45" customWidth="1"/>
    <col min="7" max="7" width="7.44140625" style="45" customWidth="1"/>
    <col min="8" max="8" width="11.88671875" style="45" customWidth="1"/>
    <col min="9" max="9" width="11" style="45" customWidth="1"/>
    <col min="10" max="10" width="7.44140625" style="45" customWidth="1"/>
    <col min="11" max="12" width="9.44140625" style="45" customWidth="1"/>
    <col min="13" max="13" width="9" style="45" customWidth="1"/>
    <col min="14" max="14" width="10" style="45" customWidth="1"/>
    <col min="15" max="15" width="9.109375" style="45" customWidth="1"/>
    <col min="16" max="16" width="8.109375" style="45" customWidth="1"/>
    <col min="17" max="18" width="9.5546875" style="45" customWidth="1"/>
    <col min="19" max="19" width="8.109375" style="45" customWidth="1"/>
    <col min="20" max="20" width="10.5546875" style="45" customWidth="1"/>
    <col min="21" max="21" width="10.6640625" style="45" customWidth="1"/>
    <col min="22" max="22" width="8.109375" style="45" customWidth="1"/>
    <col min="23" max="23" width="8.33203125" style="45" customWidth="1"/>
    <col min="24" max="24" width="8.44140625" style="45" customWidth="1"/>
    <col min="25" max="25" width="8.33203125" style="45" customWidth="1"/>
    <col min="26" max="16384" width="9.109375" style="45"/>
  </cols>
  <sheetData>
    <row r="1" spans="1:32" s="24" customFormat="1" ht="72" customHeight="1">
      <c r="B1" s="285" t="s">
        <v>122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3"/>
      <c r="O1" s="23"/>
      <c r="P1" s="23"/>
      <c r="Q1" s="23"/>
      <c r="R1" s="23"/>
      <c r="S1" s="23"/>
      <c r="T1" s="23"/>
      <c r="U1" s="23"/>
      <c r="V1" s="23"/>
      <c r="W1" s="23"/>
      <c r="X1" s="291"/>
      <c r="Y1" s="291"/>
      <c r="Z1" s="128"/>
      <c r="AB1" s="152" t="s">
        <v>26</v>
      </c>
    </row>
    <row r="2" spans="1:32" s="27" customFormat="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41" t="s">
        <v>9</v>
      </c>
      <c r="N2" s="141"/>
      <c r="O2" s="25"/>
      <c r="P2" s="25"/>
      <c r="Q2" s="26"/>
      <c r="R2" s="26"/>
      <c r="S2" s="26"/>
      <c r="T2" s="26"/>
      <c r="U2" s="26"/>
      <c r="V2" s="26"/>
      <c r="X2" s="286"/>
      <c r="Y2" s="286"/>
      <c r="Z2" s="295" t="s">
        <v>9</v>
      </c>
      <c r="AA2" s="295"/>
    </row>
    <row r="3" spans="1:32" s="29" customFormat="1" ht="67.5" customHeight="1">
      <c r="A3" s="287"/>
      <c r="B3" s="288" t="s">
        <v>37</v>
      </c>
      <c r="C3" s="288"/>
      <c r="D3" s="288"/>
      <c r="E3" s="288" t="s">
        <v>38</v>
      </c>
      <c r="F3" s="288"/>
      <c r="G3" s="288"/>
      <c r="H3" s="288" t="s">
        <v>23</v>
      </c>
      <c r="I3" s="288"/>
      <c r="J3" s="288"/>
      <c r="K3" s="288" t="s">
        <v>14</v>
      </c>
      <c r="L3" s="288"/>
      <c r="M3" s="288"/>
      <c r="N3" s="288" t="s">
        <v>15</v>
      </c>
      <c r="O3" s="288"/>
      <c r="P3" s="288"/>
      <c r="Q3" s="292" t="s">
        <v>13</v>
      </c>
      <c r="R3" s="293"/>
      <c r="S3" s="294"/>
      <c r="T3" s="288" t="s">
        <v>32</v>
      </c>
      <c r="U3" s="288"/>
      <c r="V3" s="288"/>
      <c r="W3" s="288" t="s">
        <v>16</v>
      </c>
      <c r="X3" s="288"/>
      <c r="Y3" s="288"/>
      <c r="Z3" s="288" t="s">
        <v>20</v>
      </c>
      <c r="AA3" s="288"/>
      <c r="AB3" s="288"/>
    </row>
    <row r="4" spans="1:32" s="30" customFormat="1" ht="19.5" customHeight="1">
      <c r="A4" s="287"/>
      <c r="B4" s="289" t="s">
        <v>29</v>
      </c>
      <c r="C4" s="289" t="s">
        <v>43</v>
      </c>
      <c r="D4" s="290" t="s">
        <v>3</v>
      </c>
      <c r="E4" s="289" t="s">
        <v>29</v>
      </c>
      <c r="F4" s="289" t="s">
        <v>43</v>
      </c>
      <c r="G4" s="290" t="s">
        <v>3</v>
      </c>
      <c r="H4" s="289" t="s">
        <v>29</v>
      </c>
      <c r="I4" s="289" t="s">
        <v>43</v>
      </c>
      <c r="J4" s="290" t="s">
        <v>3</v>
      </c>
      <c r="K4" s="289" t="s">
        <v>29</v>
      </c>
      <c r="L4" s="289" t="s">
        <v>43</v>
      </c>
      <c r="M4" s="290" t="s">
        <v>3</v>
      </c>
      <c r="N4" s="289" t="s">
        <v>29</v>
      </c>
      <c r="O4" s="289" t="s">
        <v>43</v>
      </c>
      <c r="P4" s="290" t="s">
        <v>3</v>
      </c>
      <c r="Q4" s="289" t="s">
        <v>29</v>
      </c>
      <c r="R4" s="289" t="s">
        <v>43</v>
      </c>
      <c r="S4" s="290" t="s">
        <v>3</v>
      </c>
      <c r="T4" s="289" t="s">
        <v>29</v>
      </c>
      <c r="U4" s="289" t="s">
        <v>43</v>
      </c>
      <c r="V4" s="290" t="s">
        <v>3</v>
      </c>
      <c r="W4" s="289" t="s">
        <v>29</v>
      </c>
      <c r="X4" s="289" t="s">
        <v>43</v>
      </c>
      <c r="Y4" s="290" t="s">
        <v>3</v>
      </c>
      <c r="Z4" s="289" t="s">
        <v>29</v>
      </c>
      <c r="AA4" s="289" t="s">
        <v>43</v>
      </c>
      <c r="AB4" s="290" t="s">
        <v>3</v>
      </c>
    </row>
    <row r="5" spans="1:32" s="30" customFormat="1" ht="15.75" customHeight="1">
      <c r="A5" s="287"/>
      <c r="B5" s="289"/>
      <c r="C5" s="289"/>
      <c r="D5" s="290"/>
      <c r="E5" s="289"/>
      <c r="F5" s="289"/>
      <c r="G5" s="290"/>
      <c r="H5" s="289"/>
      <c r="I5" s="289"/>
      <c r="J5" s="290"/>
      <c r="K5" s="289"/>
      <c r="L5" s="289"/>
      <c r="M5" s="290"/>
      <c r="N5" s="289"/>
      <c r="O5" s="289"/>
      <c r="P5" s="290"/>
      <c r="Q5" s="289"/>
      <c r="R5" s="289"/>
      <c r="S5" s="290"/>
      <c r="T5" s="289"/>
      <c r="U5" s="289"/>
      <c r="V5" s="290"/>
      <c r="W5" s="289"/>
      <c r="X5" s="289"/>
      <c r="Y5" s="290"/>
      <c r="Z5" s="289"/>
      <c r="AA5" s="289"/>
      <c r="AB5" s="290"/>
    </row>
    <row r="6" spans="1:32" s="131" customFormat="1" ht="11.25" customHeight="1">
      <c r="A6" s="129" t="s">
        <v>5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38" customFormat="1" ht="18" customHeight="1">
      <c r="A7" s="34" t="s">
        <v>4</v>
      </c>
      <c r="B7" s="35">
        <v>11276</v>
      </c>
      <c r="C7" s="35">
        <v>10824</v>
      </c>
      <c r="D7" s="36">
        <v>95.991486342674705</v>
      </c>
      <c r="E7" s="35">
        <v>4776</v>
      </c>
      <c r="F7" s="35">
        <v>5159</v>
      </c>
      <c r="G7" s="36">
        <v>108.01926298157454</v>
      </c>
      <c r="H7" s="35">
        <v>1154</v>
      </c>
      <c r="I7" s="35">
        <v>939</v>
      </c>
      <c r="J7" s="35">
        <v>81.369150779896017</v>
      </c>
      <c r="K7" s="35">
        <v>389</v>
      </c>
      <c r="L7" s="35">
        <v>305</v>
      </c>
      <c r="M7" s="36">
        <v>78.40616966580977</v>
      </c>
      <c r="N7" s="35">
        <v>448</v>
      </c>
      <c r="O7" s="35">
        <v>312</v>
      </c>
      <c r="P7" s="36">
        <v>69.642857142857139</v>
      </c>
      <c r="Q7" s="35">
        <v>4311</v>
      </c>
      <c r="R7" s="35">
        <v>4760</v>
      </c>
      <c r="S7" s="36">
        <v>110.41521688703317</v>
      </c>
      <c r="T7" s="35">
        <v>8228</v>
      </c>
      <c r="U7" s="35">
        <v>4195</v>
      </c>
      <c r="V7" s="36">
        <v>50.984443364122512</v>
      </c>
      <c r="W7" s="35">
        <v>1932</v>
      </c>
      <c r="X7" s="35">
        <v>1685</v>
      </c>
      <c r="Y7" s="36">
        <v>87.215320910973077</v>
      </c>
      <c r="Z7" s="35">
        <v>1622</v>
      </c>
      <c r="AA7" s="35">
        <v>1468</v>
      </c>
      <c r="AB7" s="36">
        <v>90.50554870530209</v>
      </c>
      <c r="AC7" s="37"/>
      <c r="AF7" s="43"/>
    </row>
    <row r="8" spans="1:32" s="43" customFormat="1" ht="18" customHeight="1">
      <c r="A8" s="174" t="s">
        <v>47</v>
      </c>
      <c r="B8" s="39">
        <v>1769</v>
      </c>
      <c r="C8" s="39">
        <v>1916</v>
      </c>
      <c r="D8" s="40">
        <v>108.30977953646128</v>
      </c>
      <c r="E8" s="186">
        <v>705</v>
      </c>
      <c r="F8" s="186">
        <v>909</v>
      </c>
      <c r="G8" s="40">
        <v>128.93617021276594</v>
      </c>
      <c r="H8" s="39">
        <v>73</v>
      </c>
      <c r="I8" s="39">
        <v>56</v>
      </c>
      <c r="J8" s="39">
        <v>76.712328767123282</v>
      </c>
      <c r="K8" s="186">
        <v>40</v>
      </c>
      <c r="L8" s="186">
        <v>26</v>
      </c>
      <c r="M8" s="40">
        <v>65</v>
      </c>
      <c r="N8" s="39">
        <v>21</v>
      </c>
      <c r="O8" s="39">
        <v>11</v>
      </c>
      <c r="P8" s="40">
        <v>52.380952380952387</v>
      </c>
      <c r="Q8" s="186">
        <v>614</v>
      </c>
      <c r="R8" s="186">
        <v>753</v>
      </c>
      <c r="S8" s="40">
        <v>122.6384364820847</v>
      </c>
      <c r="T8" s="39">
        <v>1506</v>
      </c>
      <c r="U8" s="142">
        <v>1309</v>
      </c>
      <c r="V8" s="40">
        <v>86.918990703851264</v>
      </c>
      <c r="W8" s="186">
        <v>354</v>
      </c>
      <c r="X8" s="186">
        <v>265</v>
      </c>
      <c r="Y8" s="40">
        <v>74.858757062146893</v>
      </c>
      <c r="Z8" s="186">
        <v>297</v>
      </c>
      <c r="AA8" s="186">
        <v>226</v>
      </c>
      <c r="AB8" s="40">
        <v>76.094276094276097</v>
      </c>
      <c r="AC8" s="37"/>
      <c r="AD8" s="42"/>
    </row>
    <row r="9" spans="1:32" s="44" customFormat="1" ht="18" customHeight="1">
      <c r="A9" s="175" t="s">
        <v>48</v>
      </c>
      <c r="B9" s="39">
        <v>1233</v>
      </c>
      <c r="C9" s="39">
        <v>1172</v>
      </c>
      <c r="D9" s="40">
        <v>95.05271695052717</v>
      </c>
      <c r="E9" s="187">
        <v>295</v>
      </c>
      <c r="F9" s="187">
        <v>400</v>
      </c>
      <c r="G9" s="40">
        <v>135.59322033898303</v>
      </c>
      <c r="H9" s="39">
        <v>49</v>
      </c>
      <c r="I9" s="39">
        <v>49</v>
      </c>
      <c r="J9" s="39">
        <v>100</v>
      </c>
      <c r="K9" s="187">
        <v>9</v>
      </c>
      <c r="L9" s="187">
        <v>6</v>
      </c>
      <c r="M9" s="40">
        <v>66.666666666666657</v>
      </c>
      <c r="N9" s="39">
        <v>4</v>
      </c>
      <c r="O9" s="39">
        <v>35</v>
      </c>
      <c r="P9" s="40">
        <v>875</v>
      </c>
      <c r="Q9" s="187">
        <v>249</v>
      </c>
      <c r="R9" s="187">
        <v>373</v>
      </c>
      <c r="S9" s="40">
        <v>149.79919678714859</v>
      </c>
      <c r="T9" s="39">
        <v>1032</v>
      </c>
      <c r="U9" s="142">
        <v>167</v>
      </c>
      <c r="V9" s="40">
        <v>16.18217054263566</v>
      </c>
      <c r="W9" s="187">
        <v>130</v>
      </c>
      <c r="X9" s="187">
        <v>127</v>
      </c>
      <c r="Y9" s="40">
        <v>97.692307692307693</v>
      </c>
      <c r="Z9" s="187">
        <v>109</v>
      </c>
      <c r="AA9" s="187">
        <v>108</v>
      </c>
      <c r="AB9" s="40">
        <v>99.082568807339456</v>
      </c>
      <c r="AC9" s="37"/>
      <c r="AD9" s="42"/>
    </row>
    <row r="10" spans="1:32" s="43" customFormat="1" ht="18" customHeight="1">
      <c r="A10" s="176" t="s">
        <v>49</v>
      </c>
      <c r="B10" s="39">
        <v>328</v>
      </c>
      <c r="C10" s="39">
        <v>393</v>
      </c>
      <c r="D10" s="40">
        <v>119.81707317073172</v>
      </c>
      <c r="E10" s="187">
        <v>162</v>
      </c>
      <c r="F10" s="187">
        <v>220</v>
      </c>
      <c r="G10" s="40">
        <v>135.80246913580248</v>
      </c>
      <c r="H10" s="39">
        <v>18</v>
      </c>
      <c r="I10" s="39">
        <v>23</v>
      </c>
      <c r="J10" s="39">
        <v>127.77777777777777</v>
      </c>
      <c r="K10" s="187">
        <v>1</v>
      </c>
      <c r="L10" s="187">
        <v>4</v>
      </c>
      <c r="M10" s="40">
        <v>400</v>
      </c>
      <c r="N10" s="39">
        <v>2</v>
      </c>
      <c r="O10" s="39">
        <v>0</v>
      </c>
      <c r="P10" s="40">
        <v>0</v>
      </c>
      <c r="Q10" s="187">
        <v>108</v>
      </c>
      <c r="R10" s="187">
        <v>210</v>
      </c>
      <c r="S10" s="40">
        <v>194.44444444444443</v>
      </c>
      <c r="T10" s="39">
        <v>264</v>
      </c>
      <c r="U10" s="142">
        <v>218</v>
      </c>
      <c r="V10" s="40">
        <v>82.575757575757578</v>
      </c>
      <c r="W10" s="187">
        <v>80</v>
      </c>
      <c r="X10" s="187">
        <v>52</v>
      </c>
      <c r="Y10" s="40">
        <v>65</v>
      </c>
      <c r="Z10" s="187">
        <v>67</v>
      </c>
      <c r="AA10" s="187">
        <v>43</v>
      </c>
      <c r="AB10" s="40">
        <v>64.179104477611943</v>
      </c>
      <c r="AC10" s="37"/>
      <c r="AD10" s="42"/>
    </row>
    <row r="11" spans="1:32" s="43" customFormat="1" ht="18" customHeight="1">
      <c r="A11" s="176" t="s">
        <v>50</v>
      </c>
      <c r="B11" s="39">
        <v>783</v>
      </c>
      <c r="C11" s="39">
        <v>672</v>
      </c>
      <c r="D11" s="40">
        <v>85.82375478927203</v>
      </c>
      <c r="E11" s="187">
        <v>336</v>
      </c>
      <c r="F11" s="187">
        <v>279</v>
      </c>
      <c r="G11" s="40">
        <v>83.035714285714292</v>
      </c>
      <c r="H11" s="39">
        <v>81</v>
      </c>
      <c r="I11" s="39">
        <v>44</v>
      </c>
      <c r="J11" s="39">
        <v>54.320987654320987</v>
      </c>
      <c r="K11" s="187">
        <v>11</v>
      </c>
      <c r="L11" s="187">
        <v>10</v>
      </c>
      <c r="M11" s="40">
        <v>90.909090909090907</v>
      </c>
      <c r="N11" s="39">
        <v>11</v>
      </c>
      <c r="O11" s="39">
        <v>8</v>
      </c>
      <c r="P11" s="40">
        <v>72.727272727272734</v>
      </c>
      <c r="Q11" s="187">
        <v>319</v>
      </c>
      <c r="R11" s="187">
        <v>264</v>
      </c>
      <c r="S11" s="40">
        <v>82.758620689655174</v>
      </c>
      <c r="T11" s="39">
        <v>567</v>
      </c>
      <c r="U11" s="142">
        <v>443</v>
      </c>
      <c r="V11" s="40">
        <v>78.130511463844798</v>
      </c>
      <c r="W11" s="187">
        <v>128</v>
      </c>
      <c r="X11" s="187">
        <v>97</v>
      </c>
      <c r="Y11" s="40">
        <v>75.78125</v>
      </c>
      <c r="Z11" s="187">
        <v>101</v>
      </c>
      <c r="AA11" s="187">
        <v>83</v>
      </c>
      <c r="AB11" s="40">
        <v>82.178217821782169</v>
      </c>
      <c r="AC11" s="37"/>
      <c r="AD11" s="42"/>
    </row>
    <row r="12" spans="1:32" s="43" customFormat="1" ht="18" customHeight="1">
      <c r="A12" s="176" t="s">
        <v>51</v>
      </c>
      <c r="B12" s="39">
        <v>872</v>
      </c>
      <c r="C12" s="39">
        <v>850</v>
      </c>
      <c r="D12" s="40">
        <v>97.477064220183479</v>
      </c>
      <c r="E12" s="187">
        <v>193</v>
      </c>
      <c r="F12" s="187">
        <v>226</v>
      </c>
      <c r="G12" s="40">
        <v>117.09844559585491</v>
      </c>
      <c r="H12" s="39">
        <v>48</v>
      </c>
      <c r="I12" s="39">
        <v>34</v>
      </c>
      <c r="J12" s="39">
        <v>70.833333333333343</v>
      </c>
      <c r="K12" s="187">
        <v>14</v>
      </c>
      <c r="L12" s="187">
        <v>2</v>
      </c>
      <c r="M12" s="40">
        <v>14.285714285714285</v>
      </c>
      <c r="N12" s="39">
        <v>11</v>
      </c>
      <c r="O12" s="39">
        <v>6</v>
      </c>
      <c r="P12" s="40">
        <v>54.54545454545454</v>
      </c>
      <c r="Q12" s="187">
        <v>146</v>
      </c>
      <c r="R12" s="187">
        <v>192</v>
      </c>
      <c r="S12" s="40">
        <v>131.50684931506848</v>
      </c>
      <c r="T12" s="39">
        <v>721</v>
      </c>
      <c r="U12" s="142">
        <v>199</v>
      </c>
      <c r="V12" s="40">
        <v>27.600554785020805</v>
      </c>
      <c r="W12" s="187">
        <v>79</v>
      </c>
      <c r="X12" s="187">
        <v>71</v>
      </c>
      <c r="Y12" s="40">
        <v>89.87341772151899</v>
      </c>
      <c r="Z12" s="187">
        <v>72</v>
      </c>
      <c r="AA12" s="187">
        <v>65</v>
      </c>
      <c r="AB12" s="40">
        <v>90.277777777777786</v>
      </c>
      <c r="AC12" s="37"/>
      <c r="AD12" s="42"/>
    </row>
    <row r="13" spans="1:32" s="43" customFormat="1" ht="18" customHeight="1">
      <c r="A13" s="176" t="s">
        <v>52</v>
      </c>
      <c r="B13" s="39">
        <v>630</v>
      </c>
      <c r="C13" s="39">
        <v>618</v>
      </c>
      <c r="D13" s="40">
        <v>98.095238095238088</v>
      </c>
      <c r="E13" s="187">
        <v>342</v>
      </c>
      <c r="F13" s="187">
        <v>349</v>
      </c>
      <c r="G13" s="40">
        <v>102.04678362573098</v>
      </c>
      <c r="H13" s="39">
        <v>102</v>
      </c>
      <c r="I13" s="39">
        <v>81</v>
      </c>
      <c r="J13" s="39">
        <v>79.411764705882348</v>
      </c>
      <c r="K13" s="187">
        <v>45</v>
      </c>
      <c r="L13" s="187">
        <v>20</v>
      </c>
      <c r="M13" s="40">
        <v>44.444444444444443</v>
      </c>
      <c r="N13" s="39">
        <v>33</v>
      </c>
      <c r="O13" s="39">
        <v>16</v>
      </c>
      <c r="P13" s="40">
        <v>48.484848484848484</v>
      </c>
      <c r="Q13" s="187">
        <v>325</v>
      </c>
      <c r="R13" s="187">
        <v>331</v>
      </c>
      <c r="S13" s="40">
        <v>101.84615384615385</v>
      </c>
      <c r="T13" s="39">
        <v>391</v>
      </c>
      <c r="U13" s="142">
        <v>294</v>
      </c>
      <c r="V13" s="40">
        <v>75.191815856777495</v>
      </c>
      <c r="W13" s="187">
        <v>120</v>
      </c>
      <c r="X13" s="187">
        <v>136</v>
      </c>
      <c r="Y13" s="40">
        <v>113.33333333333333</v>
      </c>
      <c r="Z13" s="187">
        <v>104</v>
      </c>
      <c r="AA13" s="187">
        <v>121</v>
      </c>
      <c r="AB13" s="40">
        <v>116.34615384615385</v>
      </c>
      <c r="AC13" s="37"/>
      <c r="AD13" s="42"/>
    </row>
    <row r="14" spans="1:32" s="43" customFormat="1" ht="18" customHeight="1">
      <c r="A14" s="176" t="s">
        <v>53</v>
      </c>
      <c r="B14" s="39">
        <v>310</v>
      </c>
      <c r="C14" s="39">
        <v>296</v>
      </c>
      <c r="D14" s="40">
        <v>95.483870967741936</v>
      </c>
      <c r="E14" s="187">
        <v>91</v>
      </c>
      <c r="F14" s="187">
        <v>92</v>
      </c>
      <c r="G14" s="40">
        <v>101.09890109890109</v>
      </c>
      <c r="H14" s="39">
        <v>26</v>
      </c>
      <c r="I14" s="39">
        <v>34</v>
      </c>
      <c r="J14" s="39">
        <v>130.76923076923077</v>
      </c>
      <c r="K14" s="187">
        <v>6</v>
      </c>
      <c r="L14" s="187">
        <v>7</v>
      </c>
      <c r="M14" s="40">
        <v>116.66666666666667</v>
      </c>
      <c r="N14" s="39">
        <v>0</v>
      </c>
      <c r="O14" s="39">
        <v>1</v>
      </c>
      <c r="P14" s="40" t="s">
        <v>46</v>
      </c>
      <c r="Q14" s="187">
        <v>81</v>
      </c>
      <c r="R14" s="187">
        <v>89</v>
      </c>
      <c r="S14" s="40">
        <v>109.87654320987654</v>
      </c>
      <c r="T14" s="39">
        <v>243</v>
      </c>
      <c r="U14" s="142">
        <v>114</v>
      </c>
      <c r="V14" s="40">
        <v>46.913580246913575</v>
      </c>
      <c r="W14" s="187">
        <v>39</v>
      </c>
      <c r="X14" s="187">
        <v>19</v>
      </c>
      <c r="Y14" s="40">
        <v>48.717948717948715</v>
      </c>
      <c r="Z14" s="187">
        <v>33</v>
      </c>
      <c r="AA14" s="187">
        <v>15</v>
      </c>
      <c r="AB14" s="40">
        <v>45.454545454545453</v>
      </c>
      <c r="AC14" s="37"/>
      <c r="AD14" s="42"/>
    </row>
    <row r="15" spans="1:32" s="43" customFormat="1" ht="18" customHeight="1">
      <c r="A15" s="176" t="s">
        <v>54</v>
      </c>
      <c r="B15" s="39">
        <v>237</v>
      </c>
      <c r="C15" s="39">
        <v>175</v>
      </c>
      <c r="D15" s="40">
        <v>73.839662447257382</v>
      </c>
      <c r="E15" s="187">
        <v>72</v>
      </c>
      <c r="F15" s="187">
        <v>30</v>
      </c>
      <c r="G15" s="40">
        <v>41.666666666666671</v>
      </c>
      <c r="H15" s="39">
        <v>21</v>
      </c>
      <c r="I15" s="39">
        <v>14</v>
      </c>
      <c r="J15" s="39">
        <v>66.666666666666657</v>
      </c>
      <c r="K15" s="187">
        <v>5</v>
      </c>
      <c r="L15" s="187">
        <v>3</v>
      </c>
      <c r="M15" s="40">
        <v>60</v>
      </c>
      <c r="N15" s="39">
        <v>6</v>
      </c>
      <c r="O15" s="39">
        <v>1</v>
      </c>
      <c r="P15" s="40">
        <v>16.666666666666664</v>
      </c>
      <c r="Q15" s="187">
        <v>72</v>
      </c>
      <c r="R15" s="187">
        <v>29</v>
      </c>
      <c r="S15" s="40">
        <v>40.277777777777779</v>
      </c>
      <c r="T15" s="39">
        <v>179</v>
      </c>
      <c r="U15" s="142">
        <v>53</v>
      </c>
      <c r="V15" s="40">
        <v>29.608938547486037</v>
      </c>
      <c r="W15" s="187">
        <v>25</v>
      </c>
      <c r="X15" s="187">
        <v>3</v>
      </c>
      <c r="Y15" s="40">
        <v>12</v>
      </c>
      <c r="Z15" s="187">
        <v>20</v>
      </c>
      <c r="AA15" s="187">
        <v>3</v>
      </c>
      <c r="AB15" s="40">
        <v>15</v>
      </c>
      <c r="AC15" s="37"/>
      <c r="AD15" s="42"/>
    </row>
    <row r="16" spans="1:32" s="43" customFormat="1" ht="18" customHeight="1">
      <c r="A16" s="176" t="s">
        <v>55</v>
      </c>
      <c r="B16" s="39">
        <v>442</v>
      </c>
      <c r="C16" s="39">
        <v>441</v>
      </c>
      <c r="D16" s="40">
        <v>99.773755656108591</v>
      </c>
      <c r="E16" s="187">
        <v>298</v>
      </c>
      <c r="F16" s="187">
        <v>317</v>
      </c>
      <c r="G16" s="40">
        <v>106.37583892617451</v>
      </c>
      <c r="H16" s="39">
        <v>83</v>
      </c>
      <c r="I16" s="39">
        <v>97</v>
      </c>
      <c r="J16" s="39">
        <v>116.86746987951808</v>
      </c>
      <c r="K16" s="187">
        <v>19</v>
      </c>
      <c r="L16" s="187">
        <v>28</v>
      </c>
      <c r="M16" s="40">
        <v>147.36842105263156</v>
      </c>
      <c r="N16" s="39">
        <v>33</v>
      </c>
      <c r="O16" s="39">
        <v>35</v>
      </c>
      <c r="P16" s="40">
        <v>106.06060606060606</v>
      </c>
      <c r="Q16" s="187">
        <v>265</v>
      </c>
      <c r="R16" s="187">
        <v>301</v>
      </c>
      <c r="S16" s="40">
        <v>113.58490566037736</v>
      </c>
      <c r="T16" s="39">
        <v>261</v>
      </c>
      <c r="U16" s="142">
        <v>130</v>
      </c>
      <c r="V16" s="40">
        <v>49.808429118773944</v>
      </c>
      <c r="W16" s="187">
        <v>113</v>
      </c>
      <c r="X16" s="187">
        <v>117</v>
      </c>
      <c r="Y16" s="40">
        <v>103.53982300884957</v>
      </c>
      <c r="Z16" s="187">
        <v>92</v>
      </c>
      <c r="AA16" s="187">
        <v>104</v>
      </c>
      <c r="AB16" s="40">
        <v>113.04347826086956</v>
      </c>
      <c r="AC16" s="37"/>
      <c r="AD16" s="42"/>
    </row>
    <row r="17" spans="1:30" s="43" customFormat="1" ht="18" customHeight="1">
      <c r="A17" s="176" t="s">
        <v>56</v>
      </c>
      <c r="B17" s="39">
        <v>407</v>
      </c>
      <c r="C17" s="39">
        <v>353</v>
      </c>
      <c r="D17" s="40">
        <v>86.732186732186733</v>
      </c>
      <c r="E17" s="187">
        <v>101</v>
      </c>
      <c r="F17" s="187">
        <v>105</v>
      </c>
      <c r="G17" s="40">
        <v>103.96039603960396</v>
      </c>
      <c r="H17" s="39">
        <v>18</v>
      </c>
      <c r="I17" s="39">
        <v>21</v>
      </c>
      <c r="J17" s="39">
        <v>116.66666666666667</v>
      </c>
      <c r="K17" s="187">
        <v>4</v>
      </c>
      <c r="L17" s="187">
        <v>10</v>
      </c>
      <c r="M17" s="40">
        <v>250</v>
      </c>
      <c r="N17" s="39">
        <v>1</v>
      </c>
      <c r="O17" s="39">
        <v>3</v>
      </c>
      <c r="P17" s="40">
        <v>300</v>
      </c>
      <c r="Q17" s="187">
        <v>77</v>
      </c>
      <c r="R17" s="187">
        <v>81</v>
      </c>
      <c r="S17" s="40">
        <v>105.1948051948052</v>
      </c>
      <c r="T17" s="39">
        <v>316</v>
      </c>
      <c r="U17" s="142">
        <v>37</v>
      </c>
      <c r="V17" s="40">
        <v>11.708860759493671</v>
      </c>
      <c r="W17" s="187">
        <v>45</v>
      </c>
      <c r="X17" s="187">
        <v>37</v>
      </c>
      <c r="Y17" s="40">
        <v>82.222222222222214</v>
      </c>
      <c r="Z17" s="187">
        <v>39</v>
      </c>
      <c r="AA17" s="187">
        <v>32</v>
      </c>
      <c r="AB17" s="40">
        <v>82.051282051282044</v>
      </c>
      <c r="AC17" s="37"/>
      <c r="AD17" s="42"/>
    </row>
    <row r="18" spans="1:30" s="43" customFormat="1" ht="18" customHeight="1">
      <c r="A18" s="176" t="s">
        <v>57</v>
      </c>
      <c r="B18" s="39">
        <v>265</v>
      </c>
      <c r="C18" s="39">
        <v>251</v>
      </c>
      <c r="D18" s="40">
        <v>94.716981132075475</v>
      </c>
      <c r="E18" s="187">
        <v>130</v>
      </c>
      <c r="F18" s="187">
        <v>128</v>
      </c>
      <c r="G18" s="40">
        <v>98.461538461538467</v>
      </c>
      <c r="H18" s="39">
        <v>30</v>
      </c>
      <c r="I18" s="39">
        <v>31</v>
      </c>
      <c r="J18" s="39">
        <v>103.33333333333334</v>
      </c>
      <c r="K18" s="187">
        <v>11</v>
      </c>
      <c r="L18" s="187">
        <v>10</v>
      </c>
      <c r="M18" s="40">
        <v>90.909090909090907</v>
      </c>
      <c r="N18" s="39">
        <v>1</v>
      </c>
      <c r="O18" s="39">
        <v>1</v>
      </c>
      <c r="P18" s="40">
        <v>100</v>
      </c>
      <c r="Q18" s="187">
        <v>119</v>
      </c>
      <c r="R18" s="187">
        <v>122</v>
      </c>
      <c r="S18" s="40">
        <v>102.52100840336134</v>
      </c>
      <c r="T18" s="39">
        <v>180</v>
      </c>
      <c r="U18" s="142">
        <v>22</v>
      </c>
      <c r="V18" s="40">
        <v>12.222222222222221</v>
      </c>
      <c r="W18" s="187">
        <v>57</v>
      </c>
      <c r="X18" s="187">
        <v>21</v>
      </c>
      <c r="Y18" s="40">
        <v>36.84210526315789</v>
      </c>
      <c r="Z18" s="187">
        <v>39</v>
      </c>
      <c r="AA18" s="187">
        <v>20</v>
      </c>
      <c r="AB18" s="40">
        <v>51.282051282051277</v>
      </c>
      <c r="AC18" s="37"/>
      <c r="AD18" s="42"/>
    </row>
    <row r="19" spans="1:30" s="43" customFormat="1" ht="18" customHeight="1">
      <c r="A19" s="176" t="s">
        <v>58</v>
      </c>
      <c r="B19" s="39">
        <v>323</v>
      </c>
      <c r="C19" s="39">
        <v>326</v>
      </c>
      <c r="D19" s="40">
        <v>100.92879256965945</v>
      </c>
      <c r="E19" s="187">
        <v>205</v>
      </c>
      <c r="F19" s="187">
        <v>233</v>
      </c>
      <c r="G19" s="40">
        <v>113.65853658536584</v>
      </c>
      <c r="H19" s="39">
        <v>84</v>
      </c>
      <c r="I19" s="39">
        <v>90</v>
      </c>
      <c r="J19" s="39">
        <v>107.14285714285714</v>
      </c>
      <c r="K19" s="187">
        <v>54</v>
      </c>
      <c r="L19" s="187">
        <v>32</v>
      </c>
      <c r="M19" s="40">
        <v>59.259259259259252</v>
      </c>
      <c r="N19" s="39">
        <v>56</v>
      </c>
      <c r="O19" s="39">
        <v>19</v>
      </c>
      <c r="P19" s="40">
        <v>33.928571428571431</v>
      </c>
      <c r="Q19" s="187">
        <v>191</v>
      </c>
      <c r="R19" s="187">
        <v>224</v>
      </c>
      <c r="S19" s="40">
        <v>117.27748691099475</v>
      </c>
      <c r="T19" s="39">
        <v>166</v>
      </c>
      <c r="U19" s="142">
        <v>156</v>
      </c>
      <c r="V19" s="40">
        <v>93.975903614457835</v>
      </c>
      <c r="W19" s="187">
        <v>64</v>
      </c>
      <c r="X19" s="187">
        <v>74</v>
      </c>
      <c r="Y19" s="40">
        <v>115.625</v>
      </c>
      <c r="Z19" s="187">
        <v>54</v>
      </c>
      <c r="AA19" s="187">
        <v>65</v>
      </c>
      <c r="AB19" s="40">
        <v>120.37037037037037</v>
      </c>
      <c r="AC19" s="37"/>
      <c r="AD19" s="42"/>
    </row>
    <row r="20" spans="1:30" s="43" customFormat="1" ht="18" customHeight="1">
      <c r="A20" s="176" t="s">
        <v>59</v>
      </c>
      <c r="B20" s="39">
        <v>134</v>
      </c>
      <c r="C20" s="39">
        <v>87</v>
      </c>
      <c r="D20" s="40">
        <v>64.925373134328353</v>
      </c>
      <c r="E20" s="187">
        <v>103</v>
      </c>
      <c r="F20" s="187">
        <v>67</v>
      </c>
      <c r="G20" s="40">
        <v>65.048543689320397</v>
      </c>
      <c r="H20" s="39">
        <v>11</v>
      </c>
      <c r="I20" s="39">
        <v>15</v>
      </c>
      <c r="J20" s="39">
        <v>136.36363636363635</v>
      </c>
      <c r="K20" s="187">
        <v>0</v>
      </c>
      <c r="L20" s="187">
        <v>1</v>
      </c>
      <c r="M20" s="40" t="s">
        <v>46</v>
      </c>
      <c r="N20" s="39">
        <v>3</v>
      </c>
      <c r="O20" s="39">
        <v>3</v>
      </c>
      <c r="P20" s="40">
        <v>100</v>
      </c>
      <c r="Q20" s="187">
        <v>97</v>
      </c>
      <c r="R20" s="187">
        <v>67</v>
      </c>
      <c r="S20" s="40">
        <v>69.072164948453604</v>
      </c>
      <c r="T20" s="39">
        <v>48</v>
      </c>
      <c r="U20" s="142">
        <v>38</v>
      </c>
      <c r="V20" s="40">
        <v>79.166666666666657</v>
      </c>
      <c r="W20" s="187">
        <v>19</v>
      </c>
      <c r="X20" s="187">
        <v>38</v>
      </c>
      <c r="Y20" s="40">
        <v>200</v>
      </c>
      <c r="Z20" s="187">
        <v>15</v>
      </c>
      <c r="AA20" s="187">
        <v>34</v>
      </c>
      <c r="AB20" s="40">
        <v>226.66666666666666</v>
      </c>
      <c r="AC20" s="37"/>
      <c r="AD20" s="42"/>
    </row>
    <row r="21" spans="1:30" s="43" customFormat="1" ht="18" customHeight="1">
      <c r="A21" s="176" t="s">
        <v>60</v>
      </c>
      <c r="B21" s="39">
        <v>89</v>
      </c>
      <c r="C21" s="39">
        <v>95</v>
      </c>
      <c r="D21" s="40">
        <v>106.74157303370787</v>
      </c>
      <c r="E21" s="187">
        <v>81</v>
      </c>
      <c r="F21" s="187">
        <v>86</v>
      </c>
      <c r="G21" s="40">
        <v>106.17283950617285</v>
      </c>
      <c r="H21" s="39">
        <v>20</v>
      </c>
      <c r="I21" s="39">
        <v>10</v>
      </c>
      <c r="J21" s="39">
        <v>50</v>
      </c>
      <c r="K21" s="187">
        <v>8</v>
      </c>
      <c r="L21" s="187">
        <v>4</v>
      </c>
      <c r="M21" s="40">
        <v>50</v>
      </c>
      <c r="N21" s="39">
        <v>13</v>
      </c>
      <c r="O21" s="39">
        <v>4</v>
      </c>
      <c r="P21" s="40">
        <v>30.76923076923077</v>
      </c>
      <c r="Q21" s="187">
        <v>81</v>
      </c>
      <c r="R21" s="187">
        <v>86</v>
      </c>
      <c r="S21" s="40">
        <v>106.17283950617285</v>
      </c>
      <c r="T21" s="39">
        <v>45</v>
      </c>
      <c r="U21" s="142">
        <v>30</v>
      </c>
      <c r="V21" s="40">
        <v>66.666666666666657</v>
      </c>
      <c r="W21" s="187">
        <v>34</v>
      </c>
      <c r="X21" s="187">
        <v>29</v>
      </c>
      <c r="Y21" s="40">
        <v>85.294117647058826</v>
      </c>
      <c r="Z21" s="187">
        <v>33</v>
      </c>
      <c r="AA21" s="187">
        <v>28</v>
      </c>
      <c r="AB21" s="40">
        <v>84.848484848484844</v>
      </c>
      <c r="AC21" s="37"/>
      <c r="AD21" s="42"/>
    </row>
    <row r="22" spans="1:30" s="43" customFormat="1" ht="18" customHeight="1">
      <c r="A22" s="176" t="s">
        <v>61</v>
      </c>
      <c r="B22" s="39">
        <v>90</v>
      </c>
      <c r="C22" s="39">
        <v>101</v>
      </c>
      <c r="D22" s="40">
        <v>112.22222222222223</v>
      </c>
      <c r="E22" s="187">
        <v>50</v>
      </c>
      <c r="F22" s="187">
        <v>65</v>
      </c>
      <c r="G22" s="40">
        <v>130</v>
      </c>
      <c r="H22" s="39">
        <v>17</v>
      </c>
      <c r="I22" s="39">
        <v>13</v>
      </c>
      <c r="J22" s="39">
        <v>76.470588235294116</v>
      </c>
      <c r="K22" s="187">
        <v>10</v>
      </c>
      <c r="L22" s="187">
        <v>3</v>
      </c>
      <c r="M22" s="40">
        <v>30</v>
      </c>
      <c r="N22" s="39">
        <v>0</v>
      </c>
      <c r="O22" s="39">
        <v>1</v>
      </c>
      <c r="P22" s="40" t="s">
        <v>46</v>
      </c>
      <c r="Q22" s="187">
        <v>48</v>
      </c>
      <c r="R22" s="187">
        <v>63</v>
      </c>
      <c r="S22" s="40">
        <v>131.25</v>
      </c>
      <c r="T22" s="39">
        <v>56</v>
      </c>
      <c r="U22" s="142">
        <v>27</v>
      </c>
      <c r="V22" s="40">
        <v>48.214285714285715</v>
      </c>
      <c r="W22" s="187">
        <v>17</v>
      </c>
      <c r="X22" s="187">
        <v>19</v>
      </c>
      <c r="Y22" s="40">
        <v>111.76470588235294</v>
      </c>
      <c r="Z22" s="187">
        <v>14</v>
      </c>
      <c r="AA22" s="187">
        <v>17</v>
      </c>
      <c r="AB22" s="40">
        <v>121.42857142857142</v>
      </c>
      <c r="AC22" s="37"/>
      <c r="AD22" s="42"/>
    </row>
    <row r="23" spans="1:30" s="43" customFormat="1" ht="18" customHeight="1">
      <c r="A23" s="174" t="s">
        <v>62</v>
      </c>
      <c r="B23" s="39">
        <v>543</v>
      </c>
      <c r="C23" s="39">
        <v>497</v>
      </c>
      <c r="D23" s="40">
        <v>91.528545119705342</v>
      </c>
      <c r="E23" s="187">
        <v>140</v>
      </c>
      <c r="F23" s="187">
        <v>170</v>
      </c>
      <c r="G23" s="40">
        <v>121.42857142857142</v>
      </c>
      <c r="H23" s="39">
        <v>35</v>
      </c>
      <c r="I23" s="39">
        <v>32</v>
      </c>
      <c r="J23" s="39">
        <v>91.428571428571431</v>
      </c>
      <c r="K23" s="187">
        <v>2</v>
      </c>
      <c r="L23" s="187">
        <v>6</v>
      </c>
      <c r="M23" s="40">
        <v>300</v>
      </c>
      <c r="N23" s="39">
        <v>27</v>
      </c>
      <c r="O23" s="39">
        <v>11</v>
      </c>
      <c r="P23" s="40">
        <v>40.74074074074074</v>
      </c>
      <c r="Q23" s="187">
        <v>128</v>
      </c>
      <c r="R23" s="187">
        <v>161</v>
      </c>
      <c r="S23" s="40">
        <v>125.78125</v>
      </c>
      <c r="T23" s="39">
        <v>440</v>
      </c>
      <c r="U23" s="142">
        <v>79</v>
      </c>
      <c r="V23" s="40">
        <v>17.954545454545453</v>
      </c>
      <c r="W23" s="187">
        <v>60</v>
      </c>
      <c r="X23" s="187">
        <v>62</v>
      </c>
      <c r="Y23" s="40">
        <v>103.33333333333334</v>
      </c>
      <c r="Z23" s="187">
        <v>54</v>
      </c>
      <c r="AA23" s="187">
        <v>53</v>
      </c>
      <c r="AB23" s="40">
        <v>98.148148148148152</v>
      </c>
      <c r="AC23" s="37"/>
      <c r="AD23" s="42"/>
    </row>
    <row r="24" spans="1:30" s="43" customFormat="1" ht="18" customHeight="1">
      <c r="A24" s="174" t="s">
        <v>63</v>
      </c>
      <c r="B24" s="39">
        <v>416</v>
      </c>
      <c r="C24" s="39">
        <v>430</v>
      </c>
      <c r="D24" s="40">
        <v>103.36538461538463</v>
      </c>
      <c r="E24" s="187">
        <v>281</v>
      </c>
      <c r="F24" s="187">
        <v>319</v>
      </c>
      <c r="G24" s="40">
        <v>113.52313167259787</v>
      </c>
      <c r="H24" s="39">
        <v>110</v>
      </c>
      <c r="I24" s="39">
        <v>85</v>
      </c>
      <c r="J24" s="39">
        <v>77.272727272727266</v>
      </c>
      <c r="K24" s="187">
        <v>36</v>
      </c>
      <c r="L24" s="187">
        <v>50</v>
      </c>
      <c r="M24" s="40">
        <v>138.88888888888889</v>
      </c>
      <c r="N24" s="39">
        <v>98</v>
      </c>
      <c r="O24" s="39">
        <v>62</v>
      </c>
      <c r="P24" s="40">
        <v>63.265306122448983</v>
      </c>
      <c r="Q24" s="187">
        <v>269</v>
      </c>
      <c r="R24" s="187">
        <v>316</v>
      </c>
      <c r="S24" s="40">
        <v>117.4721189591078</v>
      </c>
      <c r="T24" s="39">
        <v>207</v>
      </c>
      <c r="U24" s="142">
        <v>190</v>
      </c>
      <c r="V24" s="40">
        <v>91.787439613526573</v>
      </c>
      <c r="W24" s="187">
        <v>81</v>
      </c>
      <c r="X24" s="187">
        <v>102</v>
      </c>
      <c r="Y24" s="40">
        <v>125.92592592592592</v>
      </c>
      <c r="Z24" s="187">
        <v>73</v>
      </c>
      <c r="AA24" s="187">
        <v>89</v>
      </c>
      <c r="AB24" s="40">
        <v>121.91780821917808</v>
      </c>
      <c r="AC24" s="37"/>
      <c r="AD24" s="42"/>
    </row>
    <row r="25" spans="1:30" s="43" customFormat="1" ht="18" customHeight="1">
      <c r="A25" s="174" t="s">
        <v>64</v>
      </c>
      <c r="B25" s="39">
        <v>319</v>
      </c>
      <c r="C25" s="39">
        <v>301</v>
      </c>
      <c r="D25" s="40">
        <v>94.357366771159874</v>
      </c>
      <c r="E25" s="187">
        <v>120</v>
      </c>
      <c r="F25" s="187">
        <v>128</v>
      </c>
      <c r="G25" s="40">
        <v>106.66666666666667</v>
      </c>
      <c r="H25" s="39">
        <v>24</v>
      </c>
      <c r="I25" s="39">
        <v>14</v>
      </c>
      <c r="J25" s="39">
        <v>58.333333333333336</v>
      </c>
      <c r="K25" s="187">
        <v>12</v>
      </c>
      <c r="L25" s="187">
        <v>10</v>
      </c>
      <c r="M25" s="40">
        <v>83.333333333333343</v>
      </c>
      <c r="N25" s="39">
        <v>15</v>
      </c>
      <c r="O25" s="39">
        <v>0</v>
      </c>
      <c r="P25" s="40">
        <v>0</v>
      </c>
      <c r="Q25" s="187">
        <v>111</v>
      </c>
      <c r="R25" s="187">
        <v>116</v>
      </c>
      <c r="S25" s="40">
        <v>104.5045045045045</v>
      </c>
      <c r="T25" s="39">
        <v>263</v>
      </c>
      <c r="U25" s="142">
        <v>160</v>
      </c>
      <c r="V25" s="40">
        <v>60.836501901140686</v>
      </c>
      <c r="W25" s="187">
        <v>74</v>
      </c>
      <c r="X25" s="187">
        <v>34</v>
      </c>
      <c r="Y25" s="40">
        <v>45.945945945945951</v>
      </c>
      <c r="Z25" s="187">
        <v>69</v>
      </c>
      <c r="AA25" s="187">
        <v>33</v>
      </c>
      <c r="AB25" s="40">
        <v>47.826086956521742</v>
      </c>
      <c r="AC25" s="37"/>
      <c r="AD25" s="42"/>
    </row>
    <row r="26" spans="1:30" s="43" customFormat="1" ht="18" customHeight="1">
      <c r="A26" s="174" t="s">
        <v>65</v>
      </c>
      <c r="B26" s="39">
        <v>372</v>
      </c>
      <c r="C26" s="39">
        <v>351</v>
      </c>
      <c r="D26" s="40">
        <v>94.354838709677423</v>
      </c>
      <c r="E26" s="187">
        <v>119</v>
      </c>
      <c r="F26" s="187">
        <v>145</v>
      </c>
      <c r="G26" s="40">
        <v>121.84873949579831</v>
      </c>
      <c r="H26" s="39">
        <v>24</v>
      </c>
      <c r="I26" s="39">
        <v>27</v>
      </c>
      <c r="J26" s="39">
        <v>112.5</v>
      </c>
      <c r="K26" s="187">
        <v>8</v>
      </c>
      <c r="L26" s="187">
        <v>6</v>
      </c>
      <c r="M26" s="40">
        <v>75</v>
      </c>
      <c r="N26" s="39">
        <v>17</v>
      </c>
      <c r="O26" s="39">
        <v>8</v>
      </c>
      <c r="P26" s="40">
        <v>47.058823529411761</v>
      </c>
      <c r="Q26" s="187">
        <v>113</v>
      </c>
      <c r="R26" s="187">
        <v>137</v>
      </c>
      <c r="S26" s="40">
        <v>121.23893805309736</v>
      </c>
      <c r="T26" s="39">
        <v>289</v>
      </c>
      <c r="U26" s="142">
        <v>60</v>
      </c>
      <c r="V26" s="40">
        <v>20.761245674740483</v>
      </c>
      <c r="W26" s="187">
        <v>54</v>
      </c>
      <c r="X26" s="187">
        <v>59</v>
      </c>
      <c r="Y26" s="40">
        <v>109.25925925925925</v>
      </c>
      <c r="Z26" s="187">
        <v>39</v>
      </c>
      <c r="AA26" s="187">
        <v>48</v>
      </c>
      <c r="AB26" s="40">
        <v>123.07692307692308</v>
      </c>
      <c r="AC26" s="37"/>
      <c r="AD26" s="42"/>
    </row>
    <row r="27" spans="1:30" s="43" customFormat="1" ht="18" customHeight="1">
      <c r="A27" s="174" t="s">
        <v>66</v>
      </c>
      <c r="B27" s="39">
        <v>160</v>
      </c>
      <c r="C27" s="39">
        <v>156</v>
      </c>
      <c r="D27" s="40">
        <v>97.5</v>
      </c>
      <c r="E27" s="187">
        <v>130</v>
      </c>
      <c r="F27" s="187">
        <v>132</v>
      </c>
      <c r="G27" s="40">
        <v>101.53846153846153</v>
      </c>
      <c r="H27" s="39">
        <v>20</v>
      </c>
      <c r="I27" s="39">
        <v>6</v>
      </c>
      <c r="J27" s="39">
        <v>30</v>
      </c>
      <c r="K27" s="187">
        <v>10</v>
      </c>
      <c r="L27" s="187">
        <v>5</v>
      </c>
      <c r="M27" s="40">
        <v>50</v>
      </c>
      <c r="N27" s="39">
        <v>5</v>
      </c>
      <c r="O27" s="39">
        <v>3</v>
      </c>
      <c r="P27" s="40">
        <v>60</v>
      </c>
      <c r="Q27" s="187">
        <v>122</v>
      </c>
      <c r="R27" s="187">
        <v>123</v>
      </c>
      <c r="S27" s="40">
        <v>100.81967213114753</v>
      </c>
      <c r="T27" s="39">
        <v>87</v>
      </c>
      <c r="U27" s="142">
        <v>74</v>
      </c>
      <c r="V27" s="40">
        <v>85.057471264367805</v>
      </c>
      <c r="W27" s="187">
        <v>60</v>
      </c>
      <c r="X27" s="187">
        <v>49</v>
      </c>
      <c r="Y27" s="40">
        <v>81.666666666666671</v>
      </c>
      <c r="Z27" s="187">
        <v>54</v>
      </c>
      <c r="AA27" s="187">
        <v>45</v>
      </c>
      <c r="AB27" s="40">
        <v>83.333333333333343</v>
      </c>
      <c r="AC27" s="37"/>
      <c r="AD27" s="42"/>
    </row>
    <row r="28" spans="1:30" s="43" customFormat="1" ht="18" customHeight="1">
      <c r="A28" s="174" t="s">
        <v>67</v>
      </c>
      <c r="B28" s="39">
        <v>140</v>
      </c>
      <c r="C28" s="39">
        <v>134</v>
      </c>
      <c r="D28" s="40">
        <v>95.714285714285722</v>
      </c>
      <c r="E28" s="187">
        <v>76</v>
      </c>
      <c r="F28" s="187">
        <v>87</v>
      </c>
      <c r="G28" s="40">
        <v>114.4736842105263</v>
      </c>
      <c r="H28" s="39">
        <v>9</v>
      </c>
      <c r="I28" s="39">
        <v>7</v>
      </c>
      <c r="J28" s="39">
        <v>77.777777777777786</v>
      </c>
      <c r="K28" s="187">
        <v>5</v>
      </c>
      <c r="L28" s="187">
        <v>9</v>
      </c>
      <c r="M28" s="40">
        <v>180</v>
      </c>
      <c r="N28" s="39">
        <v>0</v>
      </c>
      <c r="O28" s="39">
        <v>0</v>
      </c>
      <c r="P28" s="40" t="s">
        <v>46</v>
      </c>
      <c r="Q28" s="187">
        <v>74</v>
      </c>
      <c r="R28" s="187">
        <v>85</v>
      </c>
      <c r="S28" s="40">
        <v>114.86486486486487</v>
      </c>
      <c r="T28" s="39">
        <v>92</v>
      </c>
      <c r="U28" s="142">
        <v>71</v>
      </c>
      <c r="V28" s="40">
        <v>77.173913043478265</v>
      </c>
      <c r="W28" s="187">
        <v>34</v>
      </c>
      <c r="X28" s="187">
        <v>27</v>
      </c>
      <c r="Y28" s="40">
        <v>79.411764705882348</v>
      </c>
      <c r="Z28" s="187">
        <v>26</v>
      </c>
      <c r="AA28" s="187">
        <v>19</v>
      </c>
      <c r="AB28" s="40">
        <v>73.076923076923066</v>
      </c>
      <c r="AC28" s="37"/>
      <c r="AD28" s="42"/>
    </row>
    <row r="29" spans="1:30" s="43" customFormat="1" ht="18" customHeight="1">
      <c r="A29" s="174" t="s">
        <v>68</v>
      </c>
      <c r="B29" s="39">
        <v>208</v>
      </c>
      <c r="C29" s="39">
        <v>179</v>
      </c>
      <c r="D29" s="40">
        <v>86.057692307692307</v>
      </c>
      <c r="E29" s="187">
        <v>168</v>
      </c>
      <c r="F29" s="187">
        <v>145</v>
      </c>
      <c r="G29" s="40">
        <v>86.30952380952381</v>
      </c>
      <c r="H29" s="39">
        <v>38</v>
      </c>
      <c r="I29" s="39">
        <v>32</v>
      </c>
      <c r="J29" s="39">
        <v>84.210526315789465</v>
      </c>
      <c r="K29" s="187">
        <v>24</v>
      </c>
      <c r="L29" s="187">
        <v>15</v>
      </c>
      <c r="M29" s="40">
        <v>62.5</v>
      </c>
      <c r="N29" s="39">
        <v>31</v>
      </c>
      <c r="O29" s="39">
        <v>31</v>
      </c>
      <c r="P29" s="40">
        <v>100</v>
      </c>
      <c r="Q29" s="187">
        <v>165</v>
      </c>
      <c r="R29" s="187">
        <v>141</v>
      </c>
      <c r="S29" s="40">
        <v>85.454545454545453</v>
      </c>
      <c r="T29" s="39">
        <v>107</v>
      </c>
      <c r="U29" s="142">
        <v>38</v>
      </c>
      <c r="V29" s="40">
        <v>35.514018691588781</v>
      </c>
      <c r="W29" s="187">
        <v>70</v>
      </c>
      <c r="X29" s="187">
        <v>38</v>
      </c>
      <c r="Y29" s="40">
        <v>54.285714285714285</v>
      </c>
      <c r="Z29" s="187">
        <v>65</v>
      </c>
      <c r="AA29" s="187">
        <v>35</v>
      </c>
      <c r="AB29" s="40">
        <v>53.846153846153847</v>
      </c>
      <c r="AC29" s="37"/>
      <c r="AD29" s="42"/>
    </row>
    <row r="30" spans="1:30" s="43" customFormat="1" ht="18" customHeight="1">
      <c r="A30" s="174" t="s">
        <v>69</v>
      </c>
      <c r="B30" s="39">
        <v>117</v>
      </c>
      <c r="C30" s="39">
        <v>147</v>
      </c>
      <c r="D30" s="40">
        <v>125.64102564102564</v>
      </c>
      <c r="E30" s="187">
        <v>40</v>
      </c>
      <c r="F30" s="187">
        <v>78</v>
      </c>
      <c r="G30" s="40">
        <v>195</v>
      </c>
      <c r="H30" s="39">
        <v>8</v>
      </c>
      <c r="I30" s="39">
        <v>11</v>
      </c>
      <c r="J30" s="39">
        <v>137.5</v>
      </c>
      <c r="K30" s="187">
        <v>1</v>
      </c>
      <c r="L30" s="187">
        <v>5</v>
      </c>
      <c r="M30" s="40">
        <v>500</v>
      </c>
      <c r="N30" s="39">
        <v>7</v>
      </c>
      <c r="O30" s="39">
        <v>3</v>
      </c>
      <c r="P30" s="40">
        <v>42.857142857142854</v>
      </c>
      <c r="Q30" s="187">
        <v>35</v>
      </c>
      <c r="R30" s="187">
        <v>73</v>
      </c>
      <c r="S30" s="40">
        <v>208.57142857142858</v>
      </c>
      <c r="T30" s="39">
        <v>86</v>
      </c>
      <c r="U30" s="142">
        <v>53</v>
      </c>
      <c r="V30" s="40">
        <v>61.627906976744185</v>
      </c>
      <c r="W30" s="187">
        <v>18</v>
      </c>
      <c r="X30" s="187">
        <v>35</v>
      </c>
      <c r="Y30" s="40">
        <v>194.44444444444443</v>
      </c>
      <c r="Z30" s="187">
        <v>14</v>
      </c>
      <c r="AA30" s="187">
        <v>34</v>
      </c>
      <c r="AB30" s="40">
        <v>242.85714285714283</v>
      </c>
      <c r="AC30" s="37"/>
      <c r="AD30" s="42"/>
    </row>
    <row r="31" spans="1:30" s="43" customFormat="1" ht="18" customHeight="1">
      <c r="A31" s="174" t="s">
        <v>70</v>
      </c>
      <c r="B31" s="39">
        <v>324</v>
      </c>
      <c r="C31" s="39">
        <v>273</v>
      </c>
      <c r="D31" s="40">
        <v>84.259259259259252</v>
      </c>
      <c r="E31" s="187">
        <v>113</v>
      </c>
      <c r="F31" s="187">
        <v>99</v>
      </c>
      <c r="G31" s="40">
        <v>87.610619469026545</v>
      </c>
      <c r="H31" s="39">
        <v>29</v>
      </c>
      <c r="I31" s="39">
        <v>21</v>
      </c>
      <c r="J31" s="39">
        <v>72.41379310344827</v>
      </c>
      <c r="K31" s="187">
        <v>8</v>
      </c>
      <c r="L31" s="187">
        <v>4</v>
      </c>
      <c r="M31" s="40">
        <v>50</v>
      </c>
      <c r="N31" s="39">
        <v>0</v>
      </c>
      <c r="O31" s="39">
        <v>26</v>
      </c>
      <c r="P31" s="40" t="s">
        <v>46</v>
      </c>
      <c r="Q31" s="187">
        <v>101</v>
      </c>
      <c r="R31" s="187">
        <v>89</v>
      </c>
      <c r="S31" s="40">
        <v>88.118811881188122</v>
      </c>
      <c r="T31" s="39">
        <v>229</v>
      </c>
      <c r="U31" s="142">
        <v>44</v>
      </c>
      <c r="V31" s="40">
        <v>19.213973799126638</v>
      </c>
      <c r="W31" s="187">
        <v>47</v>
      </c>
      <c r="X31" s="187">
        <v>43</v>
      </c>
      <c r="Y31" s="40">
        <v>91.489361702127653</v>
      </c>
      <c r="Z31" s="187">
        <v>38</v>
      </c>
      <c r="AA31" s="187">
        <v>39</v>
      </c>
      <c r="AB31" s="40">
        <v>102.63157894736842</v>
      </c>
      <c r="AC31" s="37"/>
      <c r="AD31" s="42"/>
    </row>
    <row r="32" spans="1:30" s="43" customFormat="1" ht="18" customHeight="1">
      <c r="A32" s="174" t="s">
        <v>71</v>
      </c>
      <c r="B32" s="39">
        <v>51</v>
      </c>
      <c r="C32" s="39">
        <v>45</v>
      </c>
      <c r="D32" s="40">
        <v>88.235294117647058</v>
      </c>
      <c r="E32" s="187">
        <v>50</v>
      </c>
      <c r="F32" s="187">
        <v>43</v>
      </c>
      <c r="G32" s="40">
        <v>86</v>
      </c>
      <c r="H32" s="39">
        <v>10</v>
      </c>
      <c r="I32" s="39">
        <v>9</v>
      </c>
      <c r="J32" s="39">
        <v>90</v>
      </c>
      <c r="K32" s="187">
        <v>4</v>
      </c>
      <c r="L32" s="187">
        <v>2</v>
      </c>
      <c r="M32" s="40">
        <v>50</v>
      </c>
      <c r="N32" s="39">
        <v>1</v>
      </c>
      <c r="O32" s="39">
        <v>2</v>
      </c>
      <c r="P32" s="40">
        <v>200</v>
      </c>
      <c r="Q32" s="187">
        <v>47</v>
      </c>
      <c r="R32" s="187">
        <v>42</v>
      </c>
      <c r="S32" s="40">
        <v>89.361702127659569</v>
      </c>
      <c r="T32" s="39">
        <v>12</v>
      </c>
      <c r="U32" s="142">
        <v>10</v>
      </c>
      <c r="V32" s="40">
        <v>83.333333333333343</v>
      </c>
      <c r="W32" s="187">
        <v>11</v>
      </c>
      <c r="X32" s="187">
        <v>9</v>
      </c>
      <c r="Y32" s="40">
        <v>81.818181818181827</v>
      </c>
      <c r="Z32" s="187">
        <v>10</v>
      </c>
      <c r="AA32" s="187">
        <v>6</v>
      </c>
      <c r="AB32" s="40">
        <v>60</v>
      </c>
      <c r="AC32" s="37"/>
      <c r="AD32" s="42"/>
    </row>
    <row r="33" spans="1:28" ht="15.6">
      <c r="A33" s="174" t="s">
        <v>72</v>
      </c>
      <c r="B33" s="39">
        <v>198</v>
      </c>
      <c r="C33" s="39">
        <v>48</v>
      </c>
      <c r="D33" s="40">
        <v>24.242424242424242</v>
      </c>
      <c r="E33" s="187">
        <v>175</v>
      </c>
      <c r="F33" s="187">
        <v>39</v>
      </c>
      <c r="G33" s="40">
        <v>22.285714285714285</v>
      </c>
      <c r="H33" s="39">
        <v>115</v>
      </c>
      <c r="I33" s="39">
        <v>3</v>
      </c>
      <c r="J33" s="39">
        <v>2.6086956521739131</v>
      </c>
      <c r="K33" s="187">
        <v>25</v>
      </c>
      <c r="L33" s="187">
        <v>4</v>
      </c>
      <c r="M33" s="40">
        <v>16</v>
      </c>
      <c r="N33" s="39">
        <v>23</v>
      </c>
      <c r="O33" s="39">
        <v>1</v>
      </c>
      <c r="P33" s="40">
        <v>4.3478260869565215</v>
      </c>
      <c r="Q33" s="187">
        <v>169</v>
      </c>
      <c r="R33" s="187">
        <v>35</v>
      </c>
      <c r="S33" s="40">
        <v>20.710059171597635</v>
      </c>
      <c r="T33" s="39">
        <v>33</v>
      </c>
      <c r="U33" s="142">
        <v>19</v>
      </c>
      <c r="V33" s="40">
        <v>57.575757575757578</v>
      </c>
      <c r="W33" s="187">
        <v>22</v>
      </c>
      <c r="X33" s="187">
        <v>17</v>
      </c>
      <c r="Y33" s="40">
        <v>77.272727272727266</v>
      </c>
      <c r="Z33" s="187">
        <v>18</v>
      </c>
      <c r="AA33" s="187">
        <v>17</v>
      </c>
      <c r="AB33" s="40">
        <v>94.444444444444443</v>
      </c>
    </row>
    <row r="34" spans="1:28" ht="15.6">
      <c r="A34" s="177" t="s">
        <v>73</v>
      </c>
      <c r="B34" s="39">
        <v>324</v>
      </c>
      <c r="C34" s="39">
        <v>306</v>
      </c>
      <c r="D34" s="40">
        <v>94.444444444444443</v>
      </c>
      <c r="E34" s="187">
        <v>81</v>
      </c>
      <c r="F34" s="187">
        <v>95</v>
      </c>
      <c r="G34" s="40">
        <v>117.28395061728396</v>
      </c>
      <c r="H34" s="39">
        <v>20</v>
      </c>
      <c r="I34" s="39">
        <v>32</v>
      </c>
      <c r="J34" s="39">
        <v>160</v>
      </c>
      <c r="K34" s="187">
        <v>11</v>
      </c>
      <c r="L34" s="187">
        <v>7</v>
      </c>
      <c r="M34" s="40">
        <v>63.636363636363633</v>
      </c>
      <c r="N34" s="39">
        <v>18</v>
      </c>
      <c r="O34" s="39">
        <v>8</v>
      </c>
      <c r="P34" s="40">
        <v>44.444444444444443</v>
      </c>
      <c r="Q34" s="187">
        <v>78</v>
      </c>
      <c r="R34" s="187">
        <v>90</v>
      </c>
      <c r="S34" s="40">
        <v>115.38461538461537</v>
      </c>
      <c r="T34" s="39">
        <v>262</v>
      </c>
      <c r="U34" s="142">
        <v>30</v>
      </c>
      <c r="V34" s="40">
        <v>11.450381679389313</v>
      </c>
      <c r="W34" s="187">
        <v>32</v>
      </c>
      <c r="X34" s="187">
        <v>30</v>
      </c>
      <c r="Y34" s="40">
        <v>93.75</v>
      </c>
      <c r="Z34" s="187">
        <v>26</v>
      </c>
      <c r="AA34" s="187">
        <v>27</v>
      </c>
      <c r="AB34" s="40">
        <v>103.84615384615385</v>
      </c>
    </row>
    <row r="35" spans="1:28" ht="15.6">
      <c r="A35" s="177" t="s">
        <v>74</v>
      </c>
      <c r="B35" s="39">
        <v>166</v>
      </c>
      <c r="C35" s="39">
        <v>180</v>
      </c>
      <c r="D35" s="40">
        <v>108.43373493975903</v>
      </c>
      <c r="E35" s="187">
        <v>110</v>
      </c>
      <c r="F35" s="187">
        <v>162</v>
      </c>
      <c r="G35" s="40">
        <v>147.27272727272725</v>
      </c>
      <c r="H35" s="39">
        <v>30</v>
      </c>
      <c r="I35" s="39">
        <v>47</v>
      </c>
      <c r="J35" s="39">
        <v>156.66666666666666</v>
      </c>
      <c r="K35" s="187">
        <v>6</v>
      </c>
      <c r="L35" s="187">
        <v>16</v>
      </c>
      <c r="M35" s="40">
        <v>266.66666666666663</v>
      </c>
      <c r="N35" s="39">
        <v>11</v>
      </c>
      <c r="O35" s="39">
        <v>13</v>
      </c>
      <c r="P35" s="40">
        <v>118.18181818181819</v>
      </c>
      <c r="Q35" s="187">
        <v>100</v>
      </c>
      <c r="R35" s="187">
        <v>156</v>
      </c>
      <c r="S35" s="40">
        <v>156</v>
      </c>
      <c r="T35" s="39">
        <v>124</v>
      </c>
      <c r="U35" s="142">
        <v>125</v>
      </c>
      <c r="V35" s="40">
        <v>100.80645161290323</v>
      </c>
      <c r="W35" s="187">
        <v>61</v>
      </c>
      <c r="X35" s="187">
        <v>70</v>
      </c>
      <c r="Y35" s="40">
        <v>114.75409836065573</v>
      </c>
      <c r="Z35" s="187">
        <v>43</v>
      </c>
      <c r="AA35" s="187">
        <v>56</v>
      </c>
      <c r="AB35" s="40">
        <v>130.23255813953489</v>
      </c>
    </row>
    <row r="36" spans="1:28" ht="15.6">
      <c r="A36" s="177" t="s">
        <v>75</v>
      </c>
      <c r="B36" s="39">
        <v>26</v>
      </c>
      <c r="C36" s="39">
        <v>31</v>
      </c>
      <c r="D36" s="40">
        <v>119.23076923076923</v>
      </c>
      <c r="E36" s="187">
        <v>9</v>
      </c>
      <c r="F36" s="187">
        <v>11</v>
      </c>
      <c r="G36" s="40">
        <v>122.22222222222223</v>
      </c>
      <c r="H36" s="39">
        <v>1</v>
      </c>
      <c r="I36" s="39">
        <v>1</v>
      </c>
      <c r="J36" s="39">
        <v>100</v>
      </c>
      <c r="K36" s="187">
        <v>0</v>
      </c>
      <c r="L36" s="187">
        <v>0</v>
      </c>
      <c r="M36" s="40" t="s">
        <v>46</v>
      </c>
      <c r="N36" s="39">
        <v>0</v>
      </c>
      <c r="O36" s="39">
        <v>0</v>
      </c>
      <c r="P36" s="40" t="s">
        <v>46</v>
      </c>
      <c r="Q36" s="187">
        <v>7</v>
      </c>
      <c r="R36" s="187">
        <v>11</v>
      </c>
      <c r="S36" s="40">
        <v>157.14285714285714</v>
      </c>
      <c r="T36" s="39">
        <v>22</v>
      </c>
      <c r="U36" s="142">
        <v>5</v>
      </c>
      <c r="V36" s="40">
        <v>22.727272727272727</v>
      </c>
      <c r="W36" s="187">
        <v>4</v>
      </c>
      <c r="X36" s="187">
        <v>5</v>
      </c>
      <c r="Y36" s="40">
        <v>125</v>
      </c>
      <c r="Z36" s="187">
        <v>4</v>
      </c>
      <c r="AA36" s="187">
        <v>3</v>
      </c>
      <c r="AB36" s="40">
        <v>75</v>
      </c>
    </row>
    <row r="37" spans="1:28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5" man="1"/>
  </colBreaks>
  <ignoredErrors>
    <ignoredError sqref="B4:A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7"/>
  <sheetViews>
    <sheetView view="pageBreakPreview" topLeftCell="A7" zoomScale="80" zoomScaleNormal="70" zoomScaleSheetLayoutView="80" workbookViewId="0">
      <selection activeCell="B15" sqref="B15:E17"/>
    </sheetView>
  </sheetViews>
  <sheetFormatPr defaultColWidth="8" defaultRowHeight="13.2"/>
  <cols>
    <col min="1" max="1" width="60.88671875" style="2" customWidth="1"/>
    <col min="2" max="2" width="17.5546875" style="2" customWidth="1"/>
    <col min="3" max="3" width="16.33203125" style="2" customWidth="1"/>
    <col min="4" max="4" width="10.88671875" style="2" customWidth="1"/>
    <col min="5" max="5" width="11.5546875" style="2" customWidth="1"/>
    <col min="6" max="16384" width="8" style="2"/>
  </cols>
  <sheetData>
    <row r="1" spans="1:11" ht="54.75" customHeight="1">
      <c r="A1" s="273" t="s">
        <v>106</v>
      </c>
      <c r="B1" s="273"/>
      <c r="C1" s="273"/>
      <c r="D1" s="273"/>
      <c r="E1" s="273"/>
    </row>
    <row r="2" spans="1:11" s="3" customFormat="1" ht="23.25" customHeight="1">
      <c r="A2" s="278" t="s">
        <v>0</v>
      </c>
      <c r="B2" s="274" t="s">
        <v>107</v>
      </c>
      <c r="C2" s="274" t="s">
        <v>108</v>
      </c>
      <c r="D2" s="276" t="s">
        <v>2</v>
      </c>
      <c r="E2" s="277"/>
    </row>
    <row r="3" spans="1:11" s="3" customFormat="1" ht="42" customHeight="1">
      <c r="A3" s="279"/>
      <c r="B3" s="275"/>
      <c r="C3" s="275"/>
      <c r="D3" s="4" t="s">
        <v>3</v>
      </c>
      <c r="E3" s="5" t="s">
        <v>111</v>
      </c>
    </row>
    <row r="4" spans="1:11" s="8" customFormat="1" ht="15.75" customHeight="1">
      <c r="A4" s="6" t="s">
        <v>5</v>
      </c>
      <c r="B4" s="7">
        <v>5</v>
      </c>
      <c r="C4" s="7">
        <v>6</v>
      </c>
      <c r="D4" s="7">
        <v>7</v>
      </c>
      <c r="E4" s="7">
        <v>8</v>
      </c>
    </row>
    <row r="5" spans="1:11" s="8" customFormat="1" ht="31.5" customHeight="1">
      <c r="A5" s="9" t="s">
        <v>76</v>
      </c>
      <c r="B5" s="233">
        <v>1468</v>
      </c>
      <c r="C5" s="233">
        <v>1864</v>
      </c>
      <c r="D5" s="10">
        <v>126.97547683923706</v>
      </c>
      <c r="E5" s="216">
        <v>396</v>
      </c>
      <c r="K5" s="11"/>
    </row>
    <row r="6" spans="1:11" s="3" customFormat="1" ht="31.5" customHeight="1">
      <c r="A6" s="9" t="s">
        <v>77</v>
      </c>
      <c r="B6" s="233">
        <v>1240</v>
      </c>
      <c r="C6" s="233">
        <v>1786</v>
      </c>
      <c r="D6" s="10">
        <v>144.03225806451613</v>
      </c>
      <c r="E6" s="216">
        <v>546</v>
      </c>
      <c r="K6" s="11"/>
    </row>
    <row r="7" spans="1:11" s="3" customFormat="1" ht="54.75" customHeight="1">
      <c r="A7" s="12" t="s">
        <v>86</v>
      </c>
      <c r="B7" s="233">
        <v>269</v>
      </c>
      <c r="C7" s="233">
        <v>326</v>
      </c>
      <c r="D7" s="10">
        <v>121.18959107806691</v>
      </c>
      <c r="E7" s="216">
        <v>57</v>
      </c>
      <c r="K7" s="11"/>
    </row>
    <row r="8" spans="1:11" s="3" customFormat="1" ht="35.25" customHeight="1">
      <c r="A8" s="13" t="s">
        <v>126</v>
      </c>
      <c r="B8" s="233">
        <v>89</v>
      </c>
      <c r="C8" s="233">
        <v>100</v>
      </c>
      <c r="D8" s="10">
        <v>112.35955056179776</v>
      </c>
      <c r="E8" s="216">
        <v>11</v>
      </c>
      <c r="K8" s="11"/>
    </row>
    <row r="9" spans="1:11" s="3" customFormat="1" ht="45.75" customHeight="1">
      <c r="A9" s="13" t="s">
        <v>81</v>
      </c>
      <c r="B9" s="233">
        <v>91</v>
      </c>
      <c r="C9" s="233">
        <v>115</v>
      </c>
      <c r="D9" s="10">
        <v>126.37362637362637</v>
      </c>
      <c r="E9" s="216">
        <v>24</v>
      </c>
      <c r="K9" s="11"/>
    </row>
    <row r="10" spans="1:11" s="3" customFormat="1" ht="55.5" customHeight="1">
      <c r="A10" s="13" t="s">
        <v>82</v>
      </c>
      <c r="B10" s="233">
        <v>1149</v>
      </c>
      <c r="C10" s="233">
        <v>1681</v>
      </c>
      <c r="D10" s="10">
        <v>146.30113141862489</v>
      </c>
      <c r="E10" s="216">
        <v>532</v>
      </c>
      <c r="K10" s="11"/>
    </row>
    <row r="11" spans="1:11" s="3" customFormat="1" ht="12.75" customHeight="1">
      <c r="A11" s="280" t="s">
        <v>6</v>
      </c>
      <c r="B11" s="281"/>
      <c r="C11" s="281"/>
      <c r="D11" s="281"/>
      <c r="E11" s="281"/>
      <c r="K11" s="11"/>
    </row>
    <row r="12" spans="1:11" s="3" customFormat="1" ht="15" customHeight="1">
      <c r="A12" s="282"/>
      <c r="B12" s="283"/>
      <c r="C12" s="283"/>
      <c r="D12" s="283"/>
      <c r="E12" s="283"/>
      <c r="K12" s="11"/>
    </row>
    <row r="13" spans="1:11" s="3" customFormat="1" ht="20.25" customHeight="1">
      <c r="A13" s="278" t="s">
        <v>0</v>
      </c>
      <c r="B13" s="284" t="s">
        <v>109</v>
      </c>
      <c r="C13" s="284" t="s">
        <v>96</v>
      </c>
      <c r="D13" s="276" t="s">
        <v>2</v>
      </c>
      <c r="E13" s="277"/>
      <c r="K13" s="11"/>
    </row>
    <row r="14" spans="1:11" ht="35.25" customHeight="1">
      <c r="A14" s="279"/>
      <c r="B14" s="284"/>
      <c r="C14" s="284"/>
      <c r="D14" s="4" t="s">
        <v>3</v>
      </c>
      <c r="E14" s="5" t="s">
        <v>110</v>
      </c>
      <c r="K14" s="11"/>
    </row>
    <row r="15" spans="1:11" ht="24" customHeight="1">
      <c r="A15" s="9" t="s">
        <v>76</v>
      </c>
      <c r="B15" s="259">
        <v>823</v>
      </c>
      <c r="C15" s="259">
        <v>788</v>
      </c>
      <c r="D15" s="14">
        <v>95.747266099635482</v>
      </c>
      <c r="E15" s="215">
        <v>-35</v>
      </c>
      <c r="K15" s="11"/>
    </row>
    <row r="16" spans="1:11" ht="25.5" customHeight="1">
      <c r="A16" s="1" t="s">
        <v>77</v>
      </c>
      <c r="B16" s="259">
        <v>610</v>
      </c>
      <c r="C16" s="259">
        <v>659</v>
      </c>
      <c r="D16" s="14">
        <v>108.03278688524588</v>
      </c>
      <c r="E16" s="215">
        <v>49</v>
      </c>
      <c r="K16" s="11"/>
    </row>
    <row r="17" spans="1:11" ht="33.75" customHeight="1">
      <c r="A17" s="1" t="s">
        <v>127</v>
      </c>
      <c r="B17" s="259">
        <v>544</v>
      </c>
      <c r="C17" s="259">
        <v>588</v>
      </c>
      <c r="D17" s="14">
        <v>108.08823529411764</v>
      </c>
      <c r="E17" s="215">
        <v>44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AD88"/>
  <sheetViews>
    <sheetView view="pageBreakPreview" zoomScale="90" zoomScaleNormal="90" zoomScaleSheetLayoutView="90" workbookViewId="0">
      <selection activeCell="B7" sqref="B7:AB36"/>
    </sheetView>
  </sheetViews>
  <sheetFormatPr defaultColWidth="9.109375" defaultRowHeight="13.8"/>
  <cols>
    <col min="1" max="1" width="18.33203125" style="45" customWidth="1"/>
    <col min="2" max="2" width="9.88671875" style="45" customWidth="1"/>
    <col min="3" max="3" width="9.5546875" style="45" customWidth="1"/>
    <col min="4" max="4" width="8.6640625" style="45" customWidth="1"/>
    <col min="5" max="5" width="9.5546875" style="45" customWidth="1"/>
    <col min="6" max="13" width="8.6640625" style="45" customWidth="1"/>
    <col min="14" max="15" width="9.44140625" style="45" customWidth="1"/>
    <col min="16" max="16" width="8.5546875" style="45" customWidth="1"/>
    <col min="17" max="18" width="9.44140625" style="45" customWidth="1"/>
    <col min="19" max="19" width="8.5546875" style="45" customWidth="1"/>
    <col min="20" max="21" width="8.109375" style="45" customWidth="1"/>
    <col min="22" max="22" width="8.5546875" style="45" customWidth="1"/>
    <col min="23" max="23" width="8.6640625" style="45" customWidth="1"/>
    <col min="24" max="24" width="8.88671875" style="45" customWidth="1"/>
    <col min="25" max="25" width="8.5546875" style="45" customWidth="1"/>
    <col min="26" max="16384" width="9.109375" style="45"/>
  </cols>
  <sheetData>
    <row r="1" spans="1:30" s="24" customFormat="1" ht="43.5" customHeight="1">
      <c r="A1" s="23"/>
      <c r="B1" s="300" t="s">
        <v>121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52" t="s">
        <v>26</v>
      </c>
    </row>
    <row r="2" spans="1:30" s="27" customFormat="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9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153" t="s">
        <v>9</v>
      </c>
    </row>
    <row r="3" spans="1:30" s="29" customFormat="1" ht="74.25" customHeight="1">
      <c r="A3" s="296"/>
      <c r="B3" s="288" t="s">
        <v>31</v>
      </c>
      <c r="C3" s="288"/>
      <c r="D3" s="288"/>
      <c r="E3" s="288" t="s">
        <v>11</v>
      </c>
      <c r="F3" s="288"/>
      <c r="G3" s="288"/>
      <c r="H3" s="288" t="s">
        <v>23</v>
      </c>
      <c r="I3" s="288"/>
      <c r="J3" s="288"/>
      <c r="K3" s="288" t="s">
        <v>14</v>
      </c>
      <c r="L3" s="288"/>
      <c r="M3" s="288"/>
      <c r="N3" s="288" t="s">
        <v>15</v>
      </c>
      <c r="O3" s="288"/>
      <c r="P3" s="288"/>
      <c r="Q3" s="292" t="s">
        <v>13</v>
      </c>
      <c r="R3" s="293"/>
      <c r="S3" s="294"/>
      <c r="T3" s="292" t="s">
        <v>32</v>
      </c>
      <c r="U3" s="293"/>
      <c r="V3" s="294"/>
      <c r="W3" s="288" t="s">
        <v>16</v>
      </c>
      <c r="X3" s="288"/>
      <c r="Y3" s="288"/>
      <c r="Z3" s="288" t="s">
        <v>22</v>
      </c>
      <c r="AA3" s="288"/>
      <c r="AB3" s="288"/>
    </row>
    <row r="4" spans="1:30" s="30" customFormat="1" ht="26.25" customHeight="1">
      <c r="A4" s="297"/>
      <c r="B4" s="299" t="s">
        <v>1</v>
      </c>
      <c r="C4" s="299" t="s">
        <v>44</v>
      </c>
      <c r="D4" s="290" t="s">
        <v>45</v>
      </c>
      <c r="E4" s="299" t="s">
        <v>1</v>
      </c>
      <c r="F4" s="299" t="s">
        <v>44</v>
      </c>
      <c r="G4" s="290" t="s">
        <v>45</v>
      </c>
      <c r="H4" s="299" t="s">
        <v>1</v>
      </c>
      <c r="I4" s="299" t="s">
        <v>44</v>
      </c>
      <c r="J4" s="290" t="s">
        <v>45</v>
      </c>
      <c r="K4" s="299" t="s">
        <v>1</v>
      </c>
      <c r="L4" s="299" t="s">
        <v>44</v>
      </c>
      <c r="M4" s="290" t="s">
        <v>45</v>
      </c>
      <c r="N4" s="299" t="s">
        <v>1</v>
      </c>
      <c r="O4" s="299" t="s">
        <v>44</v>
      </c>
      <c r="P4" s="290" t="s">
        <v>45</v>
      </c>
      <c r="Q4" s="299" t="s">
        <v>1</v>
      </c>
      <c r="R4" s="299" t="s">
        <v>44</v>
      </c>
      <c r="S4" s="290" t="s">
        <v>45</v>
      </c>
      <c r="T4" s="299" t="s">
        <v>1</v>
      </c>
      <c r="U4" s="299" t="s">
        <v>44</v>
      </c>
      <c r="V4" s="290" t="s">
        <v>45</v>
      </c>
      <c r="W4" s="299" t="s">
        <v>1</v>
      </c>
      <c r="X4" s="299" t="s">
        <v>44</v>
      </c>
      <c r="Y4" s="290" t="s">
        <v>45</v>
      </c>
      <c r="Z4" s="299" t="s">
        <v>1</v>
      </c>
      <c r="AA4" s="299" t="s">
        <v>44</v>
      </c>
      <c r="AB4" s="290" t="s">
        <v>45</v>
      </c>
    </row>
    <row r="5" spans="1:30" s="30" customFormat="1" ht="15.75" customHeight="1">
      <c r="A5" s="298"/>
      <c r="B5" s="299"/>
      <c r="C5" s="299"/>
      <c r="D5" s="290"/>
      <c r="E5" s="299"/>
      <c r="F5" s="299"/>
      <c r="G5" s="290"/>
      <c r="H5" s="299"/>
      <c r="I5" s="299"/>
      <c r="J5" s="290"/>
      <c r="K5" s="299"/>
      <c r="L5" s="299"/>
      <c r="M5" s="290"/>
      <c r="N5" s="299"/>
      <c r="O5" s="299"/>
      <c r="P5" s="290"/>
      <c r="Q5" s="299"/>
      <c r="R5" s="299"/>
      <c r="S5" s="290"/>
      <c r="T5" s="299"/>
      <c r="U5" s="299"/>
      <c r="V5" s="290"/>
      <c r="W5" s="299"/>
      <c r="X5" s="299"/>
      <c r="Y5" s="290"/>
      <c r="Z5" s="299"/>
      <c r="AA5" s="299"/>
      <c r="AB5" s="290"/>
    </row>
    <row r="6" spans="1:30" s="33" customFormat="1" ht="11.25" customHeight="1">
      <c r="A6" s="31" t="s">
        <v>5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13</v>
      </c>
      <c r="L6" s="32">
        <v>14</v>
      </c>
      <c r="M6" s="32">
        <v>15</v>
      </c>
      <c r="N6" s="32">
        <v>16</v>
      </c>
      <c r="O6" s="32">
        <v>17</v>
      </c>
      <c r="P6" s="32">
        <v>18</v>
      </c>
      <c r="Q6" s="32">
        <v>19</v>
      </c>
      <c r="R6" s="32">
        <v>20</v>
      </c>
      <c r="S6" s="32">
        <v>21</v>
      </c>
      <c r="T6" s="32">
        <v>22</v>
      </c>
      <c r="U6" s="32">
        <v>23</v>
      </c>
      <c r="V6" s="32">
        <v>24</v>
      </c>
      <c r="W6" s="32">
        <v>25</v>
      </c>
      <c r="X6" s="32">
        <v>26</v>
      </c>
      <c r="Y6" s="32">
        <v>27</v>
      </c>
      <c r="Z6" s="32">
        <v>25</v>
      </c>
      <c r="AA6" s="32">
        <v>26</v>
      </c>
      <c r="AB6" s="32">
        <v>27</v>
      </c>
    </row>
    <row r="7" spans="1:30" s="38" customFormat="1" ht="16.5" customHeight="1">
      <c r="A7" s="34" t="s">
        <v>4</v>
      </c>
      <c r="B7" s="35">
        <v>1468</v>
      </c>
      <c r="C7" s="35">
        <v>1864</v>
      </c>
      <c r="D7" s="36">
        <v>126.97547683923706</v>
      </c>
      <c r="E7" s="35">
        <v>1240</v>
      </c>
      <c r="F7" s="35">
        <v>1786</v>
      </c>
      <c r="G7" s="36">
        <v>144.03225806451613</v>
      </c>
      <c r="H7" s="35">
        <v>269</v>
      </c>
      <c r="I7" s="35">
        <v>326</v>
      </c>
      <c r="J7" s="36">
        <v>121.18959107806691</v>
      </c>
      <c r="K7" s="35">
        <v>89</v>
      </c>
      <c r="L7" s="35">
        <v>100</v>
      </c>
      <c r="M7" s="36">
        <v>112.35955056179776</v>
      </c>
      <c r="N7" s="35">
        <v>91</v>
      </c>
      <c r="O7" s="35">
        <v>115</v>
      </c>
      <c r="P7" s="36">
        <v>126.37362637362637</v>
      </c>
      <c r="Q7" s="35">
        <v>1149</v>
      </c>
      <c r="R7" s="35">
        <v>1681</v>
      </c>
      <c r="S7" s="36">
        <v>146.30113141862489</v>
      </c>
      <c r="T7" s="35">
        <v>823</v>
      </c>
      <c r="U7" s="35">
        <v>788</v>
      </c>
      <c r="V7" s="36">
        <v>95.747266099635482</v>
      </c>
      <c r="W7" s="35">
        <v>610</v>
      </c>
      <c r="X7" s="35">
        <v>659</v>
      </c>
      <c r="Y7" s="36">
        <v>108.03278688524588</v>
      </c>
      <c r="Z7" s="35">
        <v>544</v>
      </c>
      <c r="AA7" s="35">
        <v>588</v>
      </c>
      <c r="AB7" s="36">
        <v>108.08823529411764</v>
      </c>
      <c r="AC7" s="37"/>
    </row>
    <row r="8" spans="1:30" s="43" customFormat="1" ht="16.5" customHeight="1">
      <c r="A8" s="174" t="s">
        <v>47</v>
      </c>
      <c r="B8" s="213">
        <v>263</v>
      </c>
      <c r="C8" s="39">
        <v>326</v>
      </c>
      <c r="D8" s="40">
        <v>123.95437262357414</v>
      </c>
      <c r="E8" s="213">
        <v>202</v>
      </c>
      <c r="F8" s="186">
        <v>321</v>
      </c>
      <c r="G8" s="40">
        <v>158.91089108910893</v>
      </c>
      <c r="H8" s="214">
        <v>25</v>
      </c>
      <c r="I8" s="39">
        <v>28</v>
      </c>
      <c r="J8" s="40">
        <v>112.00000000000001</v>
      </c>
      <c r="K8" s="214">
        <v>9</v>
      </c>
      <c r="L8" s="186">
        <v>9</v>
      </c>
      <c r="M8" s="40">
        <v>100</v>
      </c>
      <c r="N8" s="214">
        <v>0</v>
      </c>
      <c r="O8" s="39">
        <v>8</v>
      </c>
      <c r="P8" s="40" t="s">
        <v>46</v>
      </c>
      <c r="Q8" s="186">
        <v>181</v>
      </c>
      <c r="R8" s="186">
        <v>285</v>
      </c>
      <c r="S8" s="40">
        <v>157.45856353591162</v>
      </c>
      <c r="T8" s="39">
        <v>186</v>
      </c>
      <c r="U8" s="39">
        <v>178</v>
      </c>
      <c r="V8" s="40">
        <v>95.6989247311828</v>
      </c>
      <c r="W8" s="214">
        <v>126</v>
      </c>
      <c r="X8" s="186">
        <v>104</v>
      </c>
      <c r="Y8" s="40">
        <v>82.539682539682531</v>
      </c>
      <c r="Z8" s="214">
        <v>110</v>
      </c>
      <c r="AA8" s="186">
        <v>93</v>
      </c>
      <c r="AB8" s="40">
        <v>84.545454545454547</v>
      </c>
      <c r="AC8" s="41"/>
      <c r="AD8" s="42"/>
    </row>
    <row r="9" spans="1:30" s="44" customFormat="1" ht="16.5" customHeight="1">
      <c r="A9" s="175" t="s">
        <v>48</v>
      </c>
      <c r="B9" s="213">
        <v>80</v>
      </c>
      <c r="C9" s="39">
        <v>156</v>
      </c>
      <c r="D9" s="40">
        <v>195</v>
      </c>
      <c r="E9" s="213">
        <v>64</v>
      </c>
      <c r="F9" s="187">
        <v>188</v>
      </c>
      <c r="G9" s="40">
        <v>293.75</v>
      </c>
      <c r="H9" s="214">
        <v>13</v>
      </c>
      <c r="I9" s="39">
        <v>26</v>
      </c>
      <c r="J9" s="40">
        <v>200</v>
      </c>
      <c r="K9" s="214">
        <v>4</v>
      </c>
      <c r="L9" s="187">
        <v>4</v>
      </c>
      <c r="M9" s="40">
        <v>100</v>
      </c>
      <c r="N9" s="214">
        <v>2</v>
      </c>
      <c r="O9" s="39">
        <v>15</v>
      </c>
      <c r="P9" s="40">
        <v>750</v>
      </c>
      <c r="Q9" s="187">
        <v>58</v>
      </c>
      <c r="R9" s="187">
        <v>169</v>
      </c>
      <c r="S9" s="40">
        <v>291.37931034482756</v>
      </c>
      <c r="T9" s="39">
        <v>46</v>
      </c>
      <c r="U9" s="39">
        <v>61</v>
      </c>
      <c r="V9" s="40">
        <v>132.60869565217391</v>
      </c>
      <c r="W9" s="214">
        <v>29</v>
      </c>
      <c r="X9" s="187">
        <v>59</v>
      </c>
      <c r="Y9" s="40">
        <v>203.44827586206895</v>
      </c>
      <c r="Z9" s="214">
        <v>24</v>
      </c>
      <c r="AA9" s="187">
        <v>43</v>
      </c>
      <c r="AB9" s="40">
        <v>179.16666666666669</v>
      </c>
      <c r="AC9" s="41"/>
      <c r="AD9" s="42"/>
    </row>
    <row r="10" spans="1:30" s="43" customFormat="1" ht="16.5" customHeight="1">
      <c r="A10" s="176" t="s">
        <v>49</v>
      </c>
      <c r="B10" s="213">
        <v>57</v>
      </c>
      <c r="C10" s="39">
        <v>52</v>
      </c>
      <c r="D10" s="40">
        <v>91.228070175438589</v>
      </c>
      <c r="E10" s="213">
        <v>41</v>
      </c>
      <c r="F10" s="187">
        <v>42</v>
      </c>
      <c r="G10" s="40">
        <v>102.4390243902439</v>
      </c>
      <c r="H10" s="214">
        <v>2</v>
      </c>
      <c r="I10" s="39">
        <v>2</v>
      </c>
      <c r="J10" s="40">
        <v>100</v>
      </c>
      <c r="K10" s="214">
        <v>0</v>
      </c>
      <c r="L10" s="187">
        <v>0</v>
      </c>
      <c r="M10" s="40" t="s">
        <v>46</v>
      </c>
      <c r="N10" s="214">
        <v>0</v>
      </c>
      <c r="O10" s="39">
        <v>0</v>
      </c>
      <c r="P10" s="40" t="s">
        <v>46</v>
      </c>
      <c r="Q10" s="187">
        <v>30</v>
      </c>
      <c r="R10" s="187">
        <v>40</v>
      </c>
      <c r="S10" s="40">
        <v>133.33333333333331</v>
      </c>
      <c r="T10" s="39">
        <v>36</v>
      </c>
      <c r="U10" s="39">
        <v>22</v>
      </c>
      <c r="V10" s="40">
        <v>61.111111111111114</v>
      </c>
      <c r="W10" s="214">
        <v>23</v>
      </c>
      <c r="X10" s="187">
        <v>12</v>
      </c>
      <c r="Y10" s="40">
        <v>52.173913043478258</v>
      </c>
      <c r="Z10" s="214">
        <v>20</v>
      </c>
      <c r="AA10" s="187">
        <v>9</v>
      </c>
      <c r="AB10" s="40">
        <v>45</v>
      </c>
      <c r="AC10" s="41"/>
      <c r="AD10" s="42"/>
    </row>
    <row r="11" spans="1:30" s="43" customFormat="1" ht="16.5" customHeight="1">
      <c r="A11" s="176" t="s">
        <v>50</v>
      </c>
      <c r="B11" s="213">
        <v>44</v>
      </c>
      <c r="C11" s="39">
        <v>58</v>
      </c>
      <c r="D11" s="40">
        <v>131.81818181818181</v>
      </c>
      <c r="E11" s="213">
        <v>37</v>
      </c>
      <c r="F11" s="187">
        <v>53</v>
      </c>
      <c r="G11" s="40">
        <v>143.24324324324326</v>
      </c>
      <c r="H11" s="214">
        <v>8</v>
      </c>
      <c r="I11" s="39">
        <v>16</v>
      </c>
      <c r="J11" s="40">
        <v>200</v>
      </c>
      <c r="K11" s="214">
        <v>2</v>
      </c>
      <c r="L11" s="187">
        <v>3</v>
      </c>
      <c r="M11" s="40">
        <v>150</v>
      </c>
      <c r="N11" s="214">
        <v>2</v>
      </c>
      <c r="O11" s="39">
        <v>3</v>
      </c>
      <c r="P11" s="40">
        <v>150</v>
      </c>
      <c r="Q11" s="187">
        <v>36</v>
      </c>
      <c r="R11" s="187">
        <v>50</v>
      </c>
      <c r="S11" s="40">
        <v>138.88888888888889</v>
      </c>
      <c r="T11" s="39">
        <v>23</v>
      </c>
      <c r="U11" s="39">
        <v>29</v>
      </c>
      <c r="V11" s="40">
        <v>126.08695652173914</v>
      </c>
      <c r="W11" s="214">
        <v>16</v>
      </c>
      <c r="X11" s="187">
        <v>19</v>
      </c>
      <c r="Y11" s="40">
        <v>118.75</v>
      </c>
      <c r="Z11" s="214">
        <v>12</v>
      </c>
      <c r="AA11" s="187">
        <v>17</v>
      </c>
      <c r="AB11" s="40">
        <v>141.66666666666669</v>
      </c>
      <c r="AC11" s="41"/>
      <c r="AD11" s="42"/>
    </row>
    <row r="12" spans="1:30" s="43" customFormat="1" ht="16.5" customHeight="1">
      <c r="A12" s="176" t="s">
        <v>51</v>
      </c>
      <c r="B12" s="213">
        <v>100</v>
      </c>
      <c r="C12" s="39">
        <v>107</v>
      </c>
      <c r="D12" s="40">
        <v>107</v>
      </c>
      <c r="E12" s="213">
        <v>77</v>
      </c>
      <c r="F12" s="187">
        <v>89</v>
      </c>
      <c r="G12" s="40">
        <v>115.58441558441559</v>
      </c>
      <c r="H12" s="214">
        <v>20</v>
      </c>
      <c r="I12" s="39">
        <v>13</v>
      </c>
      <c r="J12" s="40">
        <v>65</v>
      </c>
      <c r="K12" s="214">
        <v>4</v>
      </c>
      <c r="L12" s="187">
        <v>0</v>
      </c>
      <c r="M12" s="40">
        <v>0</v>
      </c>
      <c r="N12" s="214">
        <v>8</v>
      </c>
      <c r="O12" s="39">
        <v>2</v>
      </c>
      <c r="P12" s="40">
        <v>25</v>
      </c>
      <c r="Q12" s="187">
        <v>63</v>
      </c>
      <c r="R12" s="187">
        <v>86</v>
      </c>
      <c r="S12" s="40">
        <v>136.50793650793651</v>
      </c>
      <c r="T12" s="39">
        <v>61</v>
      </c>
      <c r="U12" s="39">
        <v>40</v>
      </c>
      <c r="V12" s="40">
        <v>65.573770491803273</v>
      </c>
      <c r="W12" s="214">
        <v>39</v>
      </c>
      <c r="X12" s="187">
        <v>31</v>
      </c>
      <c r="Y12" s="40">
        <v>79.487179487179489</v>
      </c>
      <c r="Z12" s="214">
        <v>36</v>
      </c>
      <c r="AA12" s="187">
        <v>27</v>
      </c>
      <c r="AB12" s="40">
        <v>75</v>
      </c>
      <c r="AC12" s="41"/>
      <c r="AD12" s="42"/>
    </row>
    <row r="13" spans="1:30" s="43" customFormat="1" ht="16.5" customHeight="1">
      <c r="A13" s="176" t="s">
        <v>52</v>
      </c>
      <c r="B13" s="213">
        <v>168</v>
      </c>
      <c r="C13" s="39">
        <v>229</v>
      </c>
      <c r="D13" s="40">
        <v>136.30952380952382</v>
      </c>
      <c r="E13" s="213">
        <v>149</v>
      </c>
      <c r="F13" s="187">
        <v>210</v>
      </c>
      <c r="G13" s="40">
        <v>140.93959731543623</v>
      </c>
      <c r="H13" s="214">
        <v>39</v>
      </c>
      <c r="I13" s="39">
        <v>45</v>
      </c>
      <c r="J13" s="40">
        <v>115.38461538461537</v>
      </c>
      <c r="K13" s="214">
        <v>15</v>
      </c>
      <c r="L13" s="187">
        <v>13</v>
      </c>
      <c r="M13" s="40">
        <v>86.666666666666671</v>
      </c>
      <c r="N13" s="214">
        <v>16</v>
      </c>
      <c r="O13" s="39">
        <v>13</v>
      </c>
      <c r="P13" s="40">
        <v>81.25</v>
      </c>
      <c r="Q13" s="187">
        <v>145</v>
      </c>
      <c r="R13" s="187">
        <v>200</v>
      </c>
      <c r="S13" s="40">
        <v>137.93103448275863</v>
      </c>
      <c r="T13" s="39">
        <v>74</v>
      </c>
      <c r="U13" s="39">
        <v>94</v>
      </c>
      <c r="V13" s="40">
        <v>127.02702702702702</v>
      </c>
      <c r="W13" s="214">
        <v>62</v>
      </c>
      <c r="X13" s="187">
        <v>89</v>
      </c>
      <c r="Y13" s="40">
        <v>143.54838709677421</v>
      </c>
      <c r="Z13" s="214">
        <v>59</v>
      </c>
      <c r="AA13" s="187">
        <v>83</v>
      </c>
      <c r="AB13" s="40">
        <v>140.67796610169492</v>
      </c>
      <c r="AC13" s="41"/>
      <c r="AD13" s="42"/>
    </row>
    <row r="14" spans="1:30" s="43" customFormat="1" ht="16.5" customHeight="1">
      <c r="A14" s="176" t="s">
        <v>53</v>
      </c>
      <c r="B14" s="213">
        <v>28</v>
      </c>
      <c r="C14" s="39">
        <v>29</v>
      </c>
      <c r="D14" s="40">
        <v>103.57142857142858</v>
      </c>
      <c r="E14" s="213">
        <v>19</v>
      </c>
      <c r="F14" s="187">
        <v>18</v>
      </c>
      <c r="G14" s="40">
        <v>94.73684210526315</v>
      </c>
      <c r="H14" s="214">
        <v>4</v>
      </c>
      <c r="I14" s="39">
        <v>6</v>
      </c>
      <c r="J14" s="40">
        <v>150</v>
      </c>
      <c r="K14" s="214">
        <v>0</v>
      </c>
      <c r="L14" s="187">
        <v>1</v>
      </c>
      <c r="M14" s="40" t="s">
        <v>46</v>
      </c>
      <c r="N14" s="214">
        <v>0</v>
      </c>
      <c r="O14" s="39">
        <v>1</v>
      </c>
      <c r="P14" s="40" t="s">
        <v>46</v>
      </c>
      <c r="Q14" s="187">
        <v>17</v>
      </c>
      <c r="R14" s="187">
        <v>18</v>
      </c>
      <c r="S14" s="40">
        <v>105.88235294117648</v>
      </c>
      <c r="T14" s="39">
        <v>20</v>
      </c>
      <c r="U14" s="39">
        <v>8</v>
      </c>
      <c r="V14" s="40">
        <v>40</v>
      </c>
      <c r="W14" s="214">
        <v>11</v>
      </c>
      <c r="X14" s="187">
        <v>6</v>
      </c>
      <c r="Y14" s="40">
        <v>54.54545454545454</v>
      </c>
      <c r="Z14" s="214">
        <v>10</v>
      </c>
      <c r="AA14" s="187">
        <v>3</v>
      </c>
      <c r="AB14" s="40">
        <v>30</v>
      </c>
      <c r="AC14" s="41"/>
      <c r="AD14" s="42"/>
    </row>
    <row r="15" spans="1:30" s="43" customFormat="1" ht="16.5" customHeight="1">
      <c r="A15" s="176" t="s">
        <v>54</v>
      </c>
      <c r="B15" s="213">
        <v>4</v>
      </c>
      <c r="C15" s="39">
        <v>2</v>
      </c>
      <c r="D15" s="40">
        <v>50</v>
      </c>
      <c r="E15" s="213">
        <v>3</v>
      </c>
      <c r="F15" s="187">
        <v>1</v>
      </c>
      <c r="G15" s="40">
        <v>33.333333333333329</v>
      </c>
      <c r="H15" s="214">
        <v>2</v>
      </c>
      <c r="I15" s="39">
        <v>0</v>
      </c>
      <c r="J15" s="40">
        <v>0</v>
      </c>
      <c r="K15" s="214">
        <v>0</v>
      </c>
      <c r="L15" s="187">
        <v>0</v>
      </c>
      <c r="M15" s="40" t="s">
        <v>46</v>
      </c>
      <c r="N15" s="214">
        <v>0</v>
      </c>
      <c r="O15" s="39">
        <v>0</v>
      </c>
      <c r="P15" s="40" t="s">
        <v>46</v>
      </c>
      <c r="Q15" s="187">
        <v>3</v>
      </c>
      <c r="R15" s="187">
        <v>1</v>
      </c>
      <c r="S15" s="40">
        <v>33.333333333333329</v>
      </c>
      <c r="T15" s="39">
        <v>3</v>
      </c>
      <c r="U15" s="39">
        <v>1</v>
      </c>
      <c r="V15" s="40">
        <v>33.333333333333329</v>
      </c>
      <c r="W15" s="214">
        <v>2</v>
      </c>
      <c r="X15" s="187">
        <v>0</v>
      </c>
      <c r="Y15" s="40">
        <v>0</v>
      </c>
      <c r="Z15" s="214">
        <v>1</v>
      </c>
      <c r="AA15" s="187">
        <v>0</v>
      </c>
      <c r="AB15" s="40">
        <v>0</v>
      </c>
      <c r="AC15" s="41"/>
      <c r="AD15" s="42"/>
    </row>
    <row r="16" spans="1:30" s="43" customFormat="1" ht="16.5" customHeight="1">
      <c r="A16" s="176" t="s">
        <v>55</v>
      </c>
      <c r="B16" s="213">
        <v>64</v>
      </c>
      <c r="C16" s="39">
        <v>75</v>
      </c>
      <c r="D16" s="40">
        <v>117.1875</v>
      </c>
      <c r="E16" s="213">
        <v>58</v>
      </c>
      <c r="F16" s="187">
        <v>71</v>
      </c>
      <c r="G16" s="40">
        <v>122.41379310344827</v>
      </c>
      <c r="H16" s="214">
        <v>17</v>
      </c>
      <c r="I16" s="39">
        <v>21</v>
      </c>
      <c r="J16" s="40">
        <v>123.52941176470588</v>
      </c>
      <c r="K16" s="214">
        <v>4</v>
      </c>
      <c r="L16" s="187">
        <v>3</v>
      </c>
      <c r="M16" s="40">
        <v>75</v>
      </c>
      <c r="N16" s="214">
        <v>5</v>
      </c>
      <c r="O16" s="39">
        <v>6</v>
      </c>
      <c r="P16" s="40">
        <v>120</v>
      </c>
      <c r="Q16" s="187">
        <v>50</v>
      </c>
      <c r="R16" s="187">
        <v>69</v>
      </c>
      <c r="S16" s="40">
        <v>138</v>
      </c>
      <c r="T16" s="39">
        <v>27</v>
      </c>
      <c r="U16" s="39">
        <v>34</v>
      </c>
      <c r="V16" s="40">
        <v>125.92592592592592</v>
      </c>
      <c r="W16" s="214">
        <v>21</v>
      </c>
      <c r="X16" s="187">
        <v>33</v>
      </c>
      <c r="Y16" s="40">
        <v>157.14285714285714</v>
      </c>
      <c r="Z16" s="214">
        <v>18</v>
      </c>
      <c r="AA16" s="187">
        <v>32</v>
      </c>
      <c r="AB16" s="40">
        <v>177.77777777777777</v>
      </c>
      <c r="AC16" s="41"/>
      <c r="AD16" s="42"/>
    </row>
    <row r="17" spans="1:30" s="43" customFormat="1" ht="16.5" customHeight="1">
      <c r="A17" s="176" t="s">
        <v>56</v>
      </c>
      <c r="B17" s="213">
        <v>51</v>
      </c>
      <c r="C17" s="39">
        <v>69</v>
      </c>
      <c r="D17" s="40">
        <v>135.29411764705884</v>
      </c>
      <c r="E17" s="213">
        <v>40</v>
      </c>
      <c r="F17" s="187">
        <v>62</v>
      </c>
      <c r="G17" s="40">
        <v>155</v>
      </c>
      <c r="H17" s="214">
        <v>7</v>
      </c>
      <c r="I17" s="39">
        <v>15</v>
      </c>
      <c r="J17" s="40">
        <v>214.28571428571428</v>
      </c>
      <c r="K17" s="214">
        <v>4</v>
      </c>
      <c r="L17" s="187">
        <v>8</v>
      </c>
      <c r="M17" s="40">
        <v>200</v>
      </c>
      <c r="N17" s="214">
        <v>1</v>
      </c>
      <c r="O17" s="39">
        <v>3</v>
      </c>
      <c r="P17" s="40">
        <v>300</v>
      </c>
      <c r="Q17" s="187">
        <v>35</v>
      </c>
      <c r="R17" s="187">
        <v>51</v>
      </c>
      <c r="S17" s="40">
        <v>145.71428571428569</v>
      </c>
      <c r="T17" s="39">
        <v>33</v>
      </c>
      <c r="U17" s="39">
        <v>25</v>
      </c>
      <c r="V17" s="40">
        <v>75.757575757575751</v>
      </c>
      <c r="W17" s="214">
        <v>23</v>
      </c>
      <c r="X17" s="187">
        <v>25</v>
      </c>
      <c r="Y17" s="40">
        <v>108.69565217391303</v>
      </c>
      <c r="Z17" s="214">
        <v>23</v>
      </c>
      <c r="AA17" s="187">
        <v>23</v>
      </c>
      <c r="AB17" s="40">
        <v>100</v>
      </c>
      <c r="AC17" s="41"/>
      <c r="AD17" s="42"/>
    </row>
    <row r="18" spans="1:30" s="43" customFormat="1" ht="16.5" customHeight="1">
      <c r="A18" s="176" t="s">
        <v>57</v>
      </c>
      <c r="B18" s="213">
        <v>39</v>
      </c>
      <c r="C18" s="39">
        <v>46</v>
      </c>
      <c r="D18" s="40">
        <v>117.94871794871796</v>
      </c>
      <c r="E18" s="213">
        <v>35</v>
      </c>
      <c r="F18" s="187">
        <v>40</v>
      </c>
      <c r="G18" s="40">
        <v>114.28571428571428</v>
      </c>
      <c r="H18" s="214">
        <v>4</v>
      </c>
      <c r="I18" s="39">
        <v>7</v>
      </c>
      <c r="J18" s="40">
        <v>175</v>
      </c>
      <c r="K18" s="214">
        <v>2</v>
      </c>
      <c r="L18" s="187">
        <v>2</v>
      </c>
      <c r="M18" s="40">
        <v>100</v>
      </c>
      <c r="N18" s="214">
        <v>0</v>
      </c>
      <c r="O18" s="39">
        <v>1</v>
      </c>
      <c r="P18" s="40" t="s">
        <v>46</v>
      </c>
      <c r="Q18" s="187">
        <v>33</v>
      </c>
      <c r="R18" s="187">
        <v>39</v>
      </c>
      <c r="S18" s="40">
        <v>118.18181818181819</v>
      </c>
      <c r="T18" s="39">
        <v>24</v>
      </c>
      <c r="U18" s="39">
        <v>9</v>
      </c>
      <c r="V18" s="40">
        <v>37.5</v>
      </c>
      <c r="W18" s="214">
        <v>20</v>
      </c>
      <c r="X18" s="187">
        <v>9</v>
      </c>
      <c r="Y18" s="40">
        <v>45</v>
      </c>
      <c r="Z18" s="214">
        <v>17</v>
      </c>
      <c r="AA18" s="187">
        <v>9</v>
      </c>
      <c r="AB18" s="40">
        <v>52.941176470588239</v>
      </c>
      <c r="AC18" s="41"/>
      <c r="AD18" s="42"/>
    </row>
    <row r="19" spans="1:30" s="43" customFormat="1" ht="16.5" customHeight="1">
      <c r="A19" s="176" t="s">
        <v>58</v>
      </c>
      <c r="B19" s="213">
        <v>38</v>
      </c>
      <c r="C19" s="39">
        <v>46</v>
      </c>
      <c r="D19" s="40">
        <v>121.05263157894737</v>
      </c>
      <c r="E19" s="213">
        <v>31</v>
      </c>
      <c r="F19" s="187">
        <v>39</v>
      </c>
      <c r="G19" s="40">
        <v>125.80645161290323</v>
      </c>
      <c r="H19" s="214">
        <v>8</v>
      </c>
      <c r="I19" s="39">
        <v>6</v>
      </c>
      <c r="J19" s="40">
        <v>75</v>
      </c>
      <c r="K19" s="214">
        <v>3</v>
      </c>
      <c r="L19" s="187">
        <v>3</v>
      </c>
      <c r="M19" s="40">
        <v>100</v>
      </c>
      <c r="N19" s="214">
        <v>0</v>
      </c>
      <c r="O19" s="39">
        <v>4</v>
      </c>
      <c r="P19" s="40" t="s">
        <v>46</v>
      </c>
      <c r="Q19" s="187">
        <v>30</v>
      </c>
      <c r="R19" s="187">
        <v>38</v>
      </c>
      <c r="S19" s="40">
        <v>126.66666666666666</v>
      </c>
      <c r="T19" s="39">
        <v>25</v>
      </c>
      <c r="U19" s="39">
        <v>25</v>
      </c>
      <c r="V19" s="40">
        <v>100</v>
      </c>
      <c r="W19" s="214">
        <v>18</v>
      </c>
      <c r="X19" s="187">
        <v>18</v>
      </c>
      <c r="Y19" s="40">
        <v>100</v>
      </c>
      <c r="Z19" s="214">
        <v>16</v>
      </c>
      <c r="AA19" s="187">
        <v>16</v>
      </c>
      <c r="AB19" s="40">
        <v>100</v>
      </c>
      <c r="AC19" s="41"/>
      <c r="AD19" s="42"/>
    </row>
    <row r="20" spans="1:30" s="43" customFormat="1" ht="16.5" customHeight="1">
      <c r="A20" s="176" t="s">
        <v>59</v>
      </c>
      <c r="B20" s="213">
        <v>38</v>
      </c>
      <c r="C20" s="39">
        <v>56</v>
      </c>
      <c r="D20" s="40">
        <v>147.36842105263156</v>
      </c>
      <c r="E20" s="213">
        <v>38</v>
      </c>
      <c r="F20" s="187">
        <v>56</v>
      </c>
      <c r="G20" s="40">
        <v>147.36842105263156</v>
      </c>
      <c r="H20" s="214">
        <v>5</v>
      </c>
      <c r="I20" s="39">
        <v>13</v>
      </c>
      <c r="J20" s="40">
        <v>260</v>
      </c>
      <c r="K20" s="214">
        <v>0</v>
      </c>
      <c r="L20" s="187">
        <v>1</v>
      </c>
      <c r="M20" s="40" t="s">
        <v>46</v>
      </c>
      <c r="N20" s="214">
        <v>3</v>
      </c>
      <c r="O20" s="39">
        <v>3</v>
      </c>
      <c r="P20" s="40">
        <v>100</v>
      </c>
      <c r="Q20" s="187">
        <v>38</v>
      </c>
      <c r="R20" s="187">
        <v>56</v>
      </c>
      <c r="S20" s="40">
        <v>147.36842105263156</v>
      </c>
      <c r="T20" s="39">
        <v>12</v>
      </c>
      <c r="U20" s="39">
        <v>35</v>
      </c>
      <c r="V20" s="40">
        <v>291.66666666666663</v>
      </c>
      <c r="W20" s="214">
        <v>12</v>
      </c>
      <c r="X20" s="187">
        <v>35</v>
      </c>
      <c r="Y20" s="40">
        <v>291.66666666666663</v>
      </c>
      <c r="Z20" s="214">
        <v>9</v>
      </c>
      <c r="AA20" s="187">
        <v>33</v>
      </c>
      <c r="AB20" s="40">
        <v>366.66666666666663</v>
      </c>
      <c r="AC20" s="41"/>
      <c r="AD20" s="42"/>
    </row>
    <row r="21" spans="1:30" s="43" customFormat="1" ht="16.5" customHeight="1">
      <c r="A21" s="176" t="s">
        <v>60</v>
      </c>
      <c r="B21" s="213">
        <v>45</v>
      </c>
      <c r="C21" s="39">
        <v>42</v>
      </c>
      <c r="D21" s="40">
        <v>93.333333333333329</v>
      </c>
      <c r="E21" s="213">
        <v>45</v>
      </c>
      <c r="F21" s="187">
        <v>43</v>
      </c>
      <c r="G21" s="40">
        <v>95.555555555555557</v>
      </c>
      <c r="H21" s="214">
        <v>12</v>
      </c>
      <c r="I21" s="39">
        <v>7</v>
      </c>
      <c r="J21" s="40">
        <v>58.333333333333336</v>
      </c>
      <c r="K21" s="214">
        <v>7</v>
      </c>
      <c r="L21" s="187">
        <v>4</v>
      </c>
      <c r="M21" s="40">
        <v>57.142857142857139</v>
      </c>
      <c r="N21" s="214">
        <v>8</v>
      </c>
      <c r="O21" s="39">
        <v>4</v>
      </c>
      <c r="P21" s="40">
        <v>50</v>
      </c>
      <c r="Q21" s="187">
        <v>45</v>
      </c>
      <c r="R21" s="187">
        <v>43</v>
      </c>
      <c r="S21" s="40">
        <v>95.555555555555557</v>
      </c>
      <c r="T21" s="39">
        <v>17</v>
      </c>
      <c r="U21" s="39">
        <v>17</v>
      </c>
      <c r="V21" s="40">
        <v>100</v>
      </c>
      <c r="W21" s="214">
        <v>17</v>
      </c>
      <c r="X21" s="187">
        <v>17</v>
      </c>
      <c r="Y21" s="40">
        <v>100</v>
      </c>
      <c r="Z21" s="214">
        <v>17</v>
      </c>
      <c r="AA21" s="187">
        <v>17</v>
      </c>
      <c r="AB21" s="40">
        <v>100</v>
      </c>
      <c r="AC21" s="41"/>
      <c r="AD21" s="42"/>
    </row>
    <row r="22" spans="1:30" s="43" customFormat="1" ht="16.5" customHeight="1">
      <c r="A22" s="176" t="s">
        <v>61</v>
      </c>
      <c r="B22" s="213">
        <v>21</v>
      </c>
      <c r="C22" s="39">
        <v>24</v>
      </c>
      <c r="D22" s="40">
        <v>114.28571428571428</v>
      </c>
      <c r="E22" s="213">
        <v>21</v>
      </c>
      <c r="F22" s="187">
        <v>24</v>
      </c>
      <c r="G22" s="40">
        <v>114.28571428571428</v>
      </c>
      <c r="H22" s="214">
        <v>6</v>
      </c>
      <c r="I22" s="39">
        <v>7</v>
      </c>
      <c r="J22" s="40">
        <v>116.66666666666667</v>
      </c>
      <c r="K22" s="214">
        <v>5</v>
      </c>
      <c r="L22" s="187">
        <v>3</v>
      </c>
      <c r="M22" s="40">
        <v>60</v>
      </c>
      <c r="N22" s="214">
        <v>0</v>
      </c>
      <c r="O22" s="39">
        <v>1</v>
      </c>
      <c r="P22" s="40" t="s">
        <v>46</v>
      </c>
      <c r="Q22" s="187">
        <v>21</v>
      </c>
      <c r="R22" s="187">
        <v>24</v>
      </c>
      <c r="S22" s="40">
        <v>114.28571428571428</v>
      </c>
      <c r="T22" s="39">
        <v>10</v>
      </c>
      <c r="U22" s="39">
        <v>8</v>
      </c>
      <c r="V22" s="40">
        <v>80</v>
      </c>
      <c r="W22" s="214">
        <v>10</v>
      </c>
      <c r="X22" s="187">
        <v>8</v>
      </c>
      <c r="Y22" s="40">
        <v>80</v>
      </c>
      <c r="Z22" s="214">
        <v>8</v>
      </c>
      <c r="AA22" s="187">
        <v>7</v>
      </c>
      <c r="AB22" s="40">
        <v>87.5</v>
      </c>
      <c r="AC22" s="41"/>
      <c r="AD22" s="42"/>
    </row>
    <row r="23" spans="1:30" s="43" customFormat="1" ht="16.5" customHeight="1">
      <c r="A23" s="174" t="s">
        <v>62</v>
      </c>
      <c r="B23" s="213">
        <v>86</v>
      </c>
      <c r="C23" s="39">
        <v>79</v>
      </c>
      <c r="D23" s="40">
        <v>91.860465116279073</v>
      </c>
      <c r="E23" s="213">
        <v>63</v>
      </c>
      <c r="F23" s="187">
        <v>63</v>
      </c>
      <c r="G23" s="40">
        <v>100</v>
      </c>
      <c r="H23" s="214">
        <v>19</v>
      </c>
      <c r="I23" s="39">
        <v>20</v>
      </c>
      <c r="J23" s="40">
        <v>105.26315789473684</v>
      </c>
      <c r="K23" s="214">
        <v>2</v>
      </c>
      <c r="L23" s="187">
        <v>5</v>
      </c>
      <c r="M23" s="40">
        <v>250</v>
      </c>
      <c r="N23" s="214">
        <v>22</v>
      </c>
      <c r="O23" s="39">
        <v>10</v>
      </c>
      <c r="P23" s="40">
        <v>45.454545454545453</v>
      </c>
      <c r="Q23" s="187">
        <v>58</v>
      </c>
      <c r="R23" s="187">
        <v>60</v>
      </c>
      <c r="S23" s="40">
        <v>103.44827586206897</v>
      </c>
      <c r="T23" s="39">
        <v>56</v>
      </c>
      <c r="U23" s="39">
        <v>18</v>
      </c>
      <c r="V23" s="40">
        <v>32.142857142857146</v>
      </c>
      <c r="W23" s="214">
        <v>33</v>
      </c>
      <c r="X23" s="187">
        <v>17</v>
      </c>
      <c r="Y23" s="40">
        <v>51.515151515151516</v>
      </c>
      <c r="Z23" s="214">
        <v>31</v>
      </c>
      <c r="AA23" s="187">
        <v>16</v>
      </c>
      <c r="AB23" s="40">
        <v>51.612903225806448</v>
      </c>
      <c r="AC23" s="41"/>
      <c r="AD23" s="42"/>
    </row>
    <row r="24" spans="1:30" s="43" customFormat="1" ht="16.5" customHeight="1">
      <c r="A24" s="174" t="s">
        <v>63</v>
      </c>
      <c r="B24" s="213">
        <v>69</v>
      </c>
      <c r="C24" s="39">
        <v>85</v>
      </c>
      <c r="D24" s="40">
        <v>123.18840579710144</v>
      </c>
      <c r="E24" s="213">
        <v>61</v>
      </c>
      <c r="F24" s="187">
        <v>83</v>
      </c>
      <c r="G24" s="40">
        <v>136.0655737704918</v>
      </c>
      <c r="H24" s="214">
        <v>27</v>
      </c>
      <c r="I24" s="39">
        <v>21</v>
      </c>
      <c r="J24" s="40">
        <v>77.777777777777786</v>
      </c>
      <c r="K24" s="214">
        <v>7</v>
      </c>
      <c r="L24" s="187">
        <v>13</v>
      </c>
      <c r="M24" s="40">
        <v>185.71428571428572</v>
      </c>
      <c r="N24" s="214">
        <v>16</v>
      </c>
      <c r="O24" s="39">
        <v>17</v>
      </c>
      <c r="P24" s="40">
        <v>106.25</v>
      </c>
      <c r="Q24" s="187">
        <v>59</v>
      </c>
      <c r="R24" s="187">
        <v>83</v>
      </c>
      <c r="S24" s="40">
        <v>140.67796610169492</v>
      </c>
      <c r="T24" s="39">
        <v>17</v>
      </c>
      <c r="U24" s="39">
        <v>30</v>
      </c>
      <c r="V24" s="40">
        <v>176.47058823529412</v>
      </c>
      <c r="W24" s="214">
        <v>12</v>
      </c>
      <c r="X24" s="187">
        <v>28</v>
      </c>
      <c r="Y24" s="40">
        <v>233.33333333333334</v>
      </c>
      <c r="Z24" s="214">
        <v>12</v>
      </c>
      <c r="AA24" s="187">
        <v>25</v>
      </c>
      <c r="AB24" s="40">
        <v>208.33333333333334</v>
      </c>
      <c r="AC24" s="41"/>
      <c r="AD24" s="42"/>
    </row>
    <row r="25" spans="1:30" s="43" customFormat="1" ht="16.5" customHeight="1">
      <c r="A25" s="174" t="s">
        <v>64</v>
      </c>
      <c r="B25" s="213">
        <v>26</v>
      </c>
      <c r="C25" s="39">
        <v>46</v>
      </c>
      <c r="D25" s="40">
        <v>176.92307692307691</v>
      </c>
      <c r="E25" s="213">
        <v>24</v>
      </c>
      <c r="F25" s="187">
        <v>49</v>
      </c>
      <c r="G25" s="40">
        <v>204.16666666666666</v>
      </c>
      <c r="H25" s="214">
        <v>3</v>
      </c>
      <c r="I25" s="39">
        <v>4</v>
      </c>
      <c r="J25" s="40">
        <v>133.33333333333331</v>
      </c>
      <c r="K25" s="214">
        <v>2</v>
      </c>
      <c r="L25" s="187">
        <v>4</v>
      </c>
      <c r="M25" s="40">
        <v>200</v>
      </c>
      <c r="N25" s="214">
        <v>0</v>
      </c>
      <c r="O25" s="39">
        <v>0</v>
      </c>
      <c r="P25" s="40" t="s">
        <v>46</v>
      </c>
      <c r="Q25" s="187">
        <v>23</v>
      </c>
      <c r="R25" s="187">
        <v>47</v>
      </c>
      <c r="S25" s="40">
        <v>204.34782608695653</v>
      </c>
      <c r="T25" s="39">
        <v>19</v>
      </c>
      <c r="U25" s="39">
        <v>16</v>
      </c>
      <c r="V25" s="40">
        <v>84.210526315789465</v>
      </c>
      <c r="W25" s="214">
        <v>17</v>
      </c>
      <c r="X25" s="187">
        <v>15</v>
      </c>
      <c r="Y25" s="40">
        <v>88.235294117647058</v>
      </c>
      <c r="Z25" s="214">
        <v>17</v>
      </c>
      <c r="AA25" s="187">
        <v>15</v>
      </c>
      <c r="AB25" s="40">
        <v>88.235294117647058</v>
      </c>
      <c r="AC25" s="41"/>
      <c r="AD25" s="42"/>
    </row>
    <row r="26" spans="1:30" s="43" customFormat="1" ht="16.5" customHeight="1">
      <c r="A26" s="174" t="s">
        <v>65</v>
      </c>
      <c r="B26" s="213">
        <v>43</v>
      </c>
      <c r="C26" s="39">
        <v>59</v>
      </c>
      <c r="D26" s="40">
        <v>137.2093023255814</v>
      </c>
      <c r="E26" s="213">
        <v>40</v>
      </c>
      <c r="F26" s="187">
        <v>61</v>
      </c>
      <c r="G26" s="40">
        <v>152.5</v>
      </c>
      <c r="H26" s="214">
        <v>8</v>
      </c>
      <c r="I26" s="39">
        <v>17</v>
      </c>
      <c r="J26" s="40">
        <v>212.5</v>
      </c>
      <c r="K26" s="214">
        <v>3</v>
      </c>
      <c r="L26" s="187">
        <v>2</v>
      </c>
      <c r="M26" s="40">
        <v>66.666666666666657</v>
      </c>
      <c r="N26" s="214">
        <v>3</v>
      </c>
      <c r="O26" s="39">
        <v>2</v>
      </c>
      <c r="P26" s="40">
        <v>66.666666666666657</v>
      </c>
      <c r="Q26" s="187">
        <v>38</v>
      </c>
      <c r="R26" s="187">
        <v>60</v>
      </c>
      <c r="S26" s="40">
        <v>157.89473684210526</v>
      </c>
      <c r="T26" s="39">
        <v>23</v>
      </c>
      <c r="U26" s="39">
        <v>28</v>
      </c>
      <c r="V26" s="40">
        <v>121.73913043478262</v>
      </c>
      <c r="W26" s="214">
        <v>19</v>
      </c>
      <c r="X26" s="187">
        <v>28</v>
      </c>
      <c r="Y26" s="40">
        <v>147.36842105263156</v>
      </c>
      <c r="Z26" s="214">
        <v>16</v>
      </c>
      <c r="AA26" s="187">
        <v>24</v>
      </c>
      <c r="AB26" s="40">
        <v>150</v>
      </c>
      <c r="AC26" s="41"/>
      <c r="AD26" s="42"/>
    </row>
    <row r="27" spans="1:30" s="43" customFormat="1" ht="16.5" customHeight="1">
      <c r="A27" s="174" t="s">
        <v>66</v>
      </c>
      <c r="B27" s="213">
        <v>15</v>
      </c>
      <c r="C27" s="39">
        <v>18</v>
      </c>
      <c r="D27" s="40">
        <v>120</v>
      </c>
      <c r="E27" s="213">
        <v>14</v>
      </c>
      <c r="F27" s="187">
        <v>18</v>
      </c>
      <c r="G27" s="40">
        <v>128.57142857142858</v>
      </c>
      <c r="H27" s="214">
        <v>1</v>
      </c>
      <c r="I27" s="39">
        <v>0</v>
      </c>
      <c r="J27" s="40">
        <v>0</v>
      </c>
      <c r="K27" s="214">
        <v>1</v>
      </c>
      <c r="L27" s="187">
        <v>0</v>
      </c>
      <c r="M27" s="40">
        <v>0</v>
      </c>
      <c r="N27" s="214">
        <v>0</v>
      </c>
      <c r="O27" s="39">
        <v>0</v>
      </c>
      <c r="P27" s="40" t="s">
        <v>46</v>
      </c>
      <c r="Q27" s="187">
        <v>13</v>
      </c>
      <c r="R27" s="187">
        <v>17</v>
      </c>
      <c r="S27" s="40">
        <v>130.76923076923077</v>
      </c>
      <c r="T27" s="39">
        <v>5</v>
      </c>
      <c r="U27" s="39">
        <v>4</v>
      </c>
      <c r="V27" s="40">
        <v>80</v>
      </c>
      <c r="W27" s="214">
        <v>5</v>
      </c>
      <c r="X27" s="187">
        <v>4</v>
      </c>
      <c r="Y27" s="40">
        <v>80</v>
      </c>
      <c r="Z27" s="214">
        <v>5</v>
      </c>
      <c r="AA27" s="187">
        <v>4</v>
      </c>
      <c r="AB27" s="40">
        <v>80</v>
      </c>
      <c r="AC27" s="41"/>
      <c r="AD27" s="42"/>
    </row>
    <row r="28" spans="1:30" s="43" customFormat="1" ht="16.5" customHeight="1">
      <c r="A28" s="174" t="s">
        <v>67</v>
      </c>
      <c r="B28" s="213">
        <v>29</v>
      </c>
      <c r="C28" s="39">
        <v>40</v>
      </c>
      <c r="D28" s="40">
        <v>137.93103448275863</v>
      </c>
      <c r="E28" s="213">
        <v>28</v>
      </c>
      <c r="F28" s="187">
        <v>42</v>
      </c>
      <c r="G28" s="40">
        <v>150</v>
      </c>
      <c r="H28" s="214">
        <v>2</v>
      </c>
      <c r="I28" s="39">
        <v>1</v>
      </c>
      <c r="J28" s="40">
        <v>50</v>
      </c>
      <c r="K28" s="214">
        <v>1</v>
      </c>
      <c r="L28" s="187">
        <v>6</v>
      </c>
      <c r="M28" s="40">
        <v>600</v>
      </c>
      <c r="N28" s="214">
        <v>0</v>
      </c>
      <c r="O28" s="39">
        <v>0</v>
      </c>
      <c r="P28" s="40" t="s">
        <v>46</v>
      </c>
      <c r="Q28" s="187">
        <v>28</v>
      </c>
      <c r="R28" s="187">
        <v>42</v>
      </c>
      <c r="S28" s="40">
        <v>150</v>
      </c>
      <c r="T28" s="39">
        <v>19</v>
      </c>
      <c r="U28" s="39">
        <v>16</v>
      </c>
      <c r="V28" s="40">
        <v>84.210526315789465</v>
      </c>
      <c r="W28" s="214">
        <v>18</v>
      </c>
      <c r="X28" s="187">
        <v>15</v>
      </c>
      <c r="Y28" s="40">
        <v>83.333333333333343</v>
      </c>
      <c r="Z28" s="214">
        <v>14</v>
      </c>
      <c r="AA28" s="187">
        <v>12</v>
      </c>
      <c r="AB28" s="40">
        <v>85.714285714285708</v>
      </c>
      <c r="AC28" s="41"/>
      <c r="AD28" s="42"/>
    </row>
    <row r="29" spans="1:30" s="43" customFormat="1" ht="16.5" customHeight="1">
      <c r="A29" s="174" t="s">
        <v>68</v>
      </c>
      <c r="B29" s="213">
        <v>41</v>
      </c>
      <c r="C29" s="39">
        <v>40</v>
      </c>
      <c r="D29" s="40">
        <v>97.560975609756099</v>
      </c>
      <c r="E29" s="213">
        <v>38</v>
      </c>
      <c r="F29" s="187">
        <v>37</v>
      </c>
      <c r="G29" s="40">
        <v>97.368421052631575</v>
      </c>
      <c r="H29" s="214">
        <v>3</v>
      </c>
      <c r="I29" s="39">
        <v>5</v>
      </c>
      <c r="J29" s="40">
        <v>166.66666666666669</v>
      </c>
      <c r="K29" s="214">
        <v>2</v>
      </c>
      <c r="L29" s="187">
        <v>2</v>
      </c>
      <c r="M29" s="40">
        <v>100</v>
      </c>
      <c r="N29" s="214">
        <v>2</v>
      </c>
      <c r="O29" s="39">
        <v>4</v>
      </c>
      <c r="P29" s="40">
        <v>200</v>
      </c>
      <c r="Q29" s="187">
        <v>38</v>
      </c>
      <c r="R29" s="187">
        <v>36</v>
      </c>
      <c r="S29" s="40">
        <v>94.73684210526315</v>
      </c>
      <c r="T29" s="39">
        <v>25</v>
      </c>
      <c r="U29" s="39">
        <v>8</v>
      </c>
      <c r="V29" s="40">
        <v>32</v>
      </c>
      <c r="W29" s="214">
        <v>22</v>
      </c>
      <c r="X29" s="187">
        <v>8</v>
      </c>
      <c r="Y29" s="40">
        <v>36.363636363636367</v>
      </c>
      <c r="Z29" s="214">
        <v>20</v>
      </c>
      <c r="AA29" s="187">
        <v>8</v>
      </c>
      <c r="AB29" s="40">
        <v>40</v>
      </c>
      <c r="AC29" s="41"/>
      <c r="AD29" s="42"/>
    </row>
    <row r="30" spans="1:30" s="43" customFormat="1" ht="16.5" customHeight="1">
      <c r="A30" s="174" t="s">
        <v>69</v>
      </c>
      <c r="B30" s="213">
        <v>6</v>
      </c>
      <c r="C30" s="39">
        <v>32</v>
      </c>
      <c r="D30" s="40">
        <v>533.33333333333326</v>
      </c>
      <c r="E30" s="213">
        <v>6</v>
      </c>
      <c r="F30" s="187">
        <v>33</v>
      </c>
      <c r="G30" s="40">
        <v>550</v>
      </c>
      <c r="H30" s="214">
        <v>1</v>
      </c>
      <c r="I30" s="39">
        <v>5</v>
      </c>
      <c r="J30" s="40">
        <v>500</v>
      </c>
      <c r="K30" s="214">
        <v>1</v>
      </c>
      <c r="L30" s="187">
        <v>3</v>
      </c>
      <c r="M30" s="40">
        <v>300</v>
      </c>
      <c r="N30" s="214">
        <v>0</v>
      </c>
      <c r="O30" s="39">
        <v>3</v>
      </c>
      <c r="P30" s="40" t="s">
        <v>46</v>
      </c>
      <c r="Q30" s="187">
        <v>6</v>
      </c>
      <c r="R30" s="187">
        <v>30</v>
      </c>
      <c r="S30" s="40">
        <v>500</v>
      </c>
      <c r="T30" s="39">
        <v>5</v>
      </c>
      <c r="U30" s="39">
        <v>15</v>
      </c>
      <c r="V30" s="40">
        <v>300</v>
      </c>
      <c r="W30" s="214">
        <v>5</v>
      </c>
      <c r="X30" s="187">
        <v>15</v>
      </c>
      <c r="Y30" s="40">
        <v>300</v>
      </c>
      <c r="Z30" s="214">
        <v>4</v>
      </c>
      <c r="AA30" s="187">
        <v>14</v>
      </c>
      <c r="AB30" s="40">
        <v>350</v>
      </c>
      <c r="AC30" s="41"/>
      <c r="AD30" s="42"/>
    </row>
    <row r="31" spans="1:30" s="43" customFormat="1" ht="16.5" customHeight="1">
      <c r="A31" s="174" t="s">
        <v>70</v>
      </c>
      <c r="B31" s="213">
        <v>53</v>
      </c>
      <c r="C31" s="39">
        <v>62</v>
      </c>
      <c r="D31" s="40">
        <v>116.98113207547169</v>
      </c>
      <c r="E31" s="213">
        <v>52</v>
      </c>
      <c r="F31" s="187">
        <v>61</v>
      </c>
      <c r="G31" s="40">
        <v>117.30769230769231</v>
      </c>
      <c r="H31" s="214">
        <v>17</v>
      </c>
      <c r="I31" s="39">
        <v>15</v>
      </c>
      <c r="J31" s="40">
        <v>88.235294117647058</v>
      </c>
      <c r="K31" s="214">
        <v>4</v>
      </c>
      <c r="L31" s="187">
        <v>4</v>
      </c>
      <c r="M31" s="40">
        <v>100</v>
      </c>
      <c r="N31" s="214">
        <v>0</v>
      </c>
      <c r="O31" s="39">
        <v>9</v>
      </c>
      <c r="P31" s="40" t="s">
        <v>46</v>
      </c>
      <c r="Q31" s="187">
        <v>51</v>
      </c>
      <c r="R31" s="187">
        <v>61</v>
      </c>
      <c r="S31" s="40">
        <v>119.6078431372549</v>
      </c>
      <c r="T31" s="39">
        <v>22</v>
      </c>
      <c r="U31" s="39">
        <v>33</v>
      </c>
      <c r="V31" s="40">
        <v>150</v>
      </c>
      <c r="W31" s="214">
        <v>21</v>
      </c>
      <c r="X31" s="187">
        <v>33</v>
      </c>
      <c r="Y31" s="40">
        <v>157.14285714285714</v>
      </c>
      <c r="Z31" s="214">
        <v>19</v>
      </c>
      <c r="AA31" s="187">
        <v>30</v>
      </c>
      <c r="AB31" s="40">
        <v>157.89473684210526</v>
      </c>
      <c r="AC31" s="41"/>
      <c r="AD31" s="42"/>
    </row>
    <row r="32" spans="1:30" s="43" customFormat="1" ht="16.5" customHeight="1">
      <c r="A32" s="174" t="s">
        <v>71</v>
      </c>
      <c r="B32" s="213">
        <v>0</v>
      </c>
      <c r="C32" s="39">
        <v>2</v>
      </c>
      <c r="D32" s="40" t="s">
        <v>46</v>
      </c>
      <c r="E32" s="213">
        <v>0</v>
      </c>
      <c r="F32" s="187">
        <v>2</v>
      </c>
      <c r="G32" s="40" t="s">
        <v>46</v>
      </c>
      <c r="H32" s="214">
        <v>0</v>
      </c>
      <c r="I32" s="39">
        <v>2</v>
      </c>
      <c r="J32" s="40" t="s">
        <v>46</v>
      </c>
      <c r="K32" s="214">
        <v>0</v>
      </c>
      <c r="L32" s="187">
        <v>0</v>
      </c>
      <c r="M32" s="40" t="s">
        <v>46</v>
      </c>
      <c r="N32" s="214">
        <v>0</v>
      </c>
      <c r="O32" s="39">
        <v>2</v>
      </c>
      <c r="P32" s="40" t="s">
        <v>46</v>
      </c>
      <c r="Q32" s="187">
        <v>0</v>
      </c>
      <c r="R32" s="187">
        <v>2</v>
      </c>
      <c r="S32" s="40" t="s">
        <v>46</v>
      </c>
      <c r="T32" s="39">
        <v>0</v>
      </c>
      <c r="U32" s="39">
        <v>0</v>
      </c>
      <c r="V32" s="40" t="s">
        <v>46</v>
      </c>
      <c r="W32" s="214">
        <v>0</v>
      </c>
      <c r="X32" s="187">
        <v>0</v>
      </c>
      <c r="Y32" s="40" t="s">
        <v>46</v>
      </c>
      <c r="Z32" s="214">
        <v>0</v>
      </c>
      <c r="AA32" s="187">
        <v>0</v>
      </c>
      <c r="AB32" s="40" t="s">
        <v>46</v>
      </c>
      <c r="AC32" s="41"/>
      <c r="AD32" s="42"/>
    </row>
    <row r="33" spans="1:28" ht="15.6">
      <c r="A33" s="174" t="s">
        <v>72</v>
      </c>
      <c r="B33" s="213">
        <v>2</v>
      </c>
      <c r="C33" s="39">
        <v>2</v>
      </c>
      <c r="D33" s="40">
        <v>100</v>
      </c>
      <c r="E33" s="213">
        <v>2</v>
      </c>
      <c r="F33" s="187">
        <v>2</v>
      </c>
      <c r="G33" s="40">
        <v>100</v>
      </c>
      <c r="H33" s="214">
        <v>0</v>
      </c>
      <c r="I33" s="39">
        <v>0</v>
      </c>
      <c r="J33" s="40" t="s">
        <v>46</v>
      </c>
      <c r="K33" s="214">
        <v>0</v>
      </c>
      <c r="L33" s="187">
        <v>0</v>
      </c>
      <c r="M33" s="40" t="s">
        <v>46</v>
      </c>
      <c r="N33" s="214">
        <v>0</v>
      </c>
      <c r="O33" s="39">
        <v>0</v>
      </c>
      <c r="P33" s="40" t="s">
        <v>46</v>
      </c>
      <c r="Q33" s="187">
        <v>2</v>
      </c>
      <c r="R33" s="187">
        <v>2</v>
      </c>
      <c r="S33" s="40">
        <v>100</v>
      </c>
      <c r="T33" s="39">
        <v>2</v>
      </c>
      <c r="U33" s="39">
        <v>0</v>
      </c>
      <c r="V33" s="40">
        <v>0</v>
      </c>
      <c r="W33" s="214">
        <v>2</v>
      </c>
      <c r="X33" s="187">
        <v>0</v>
      </c>
      <c r="Y33" s="40">
        <v>0</v>
      </c>
      <c r="Z33" s="214">
        <v>2</v>
      </c>
      <c r="AA33" s="187">
        <v>0</v>
      </c>
      <c r="AB33" s="40">
        <v>0</v>
      </c>
    </row>
    <row r="34" spans="1:28" ht="15.6">
      <c r="A34" s="177" t="s">
        <v>73</v>
      </c>
      <c r="B34" s="213">
        <v>29</v>
      </c>
      <c r="C34" s="39">
        <v>40</v>
      </c>
      <c r="D34" s="40">
        <v>137.93103448275863</v>
      </c>
      <c r="E34" s="213">
        <v>27</v>
      </c>
      <c r="F34" s="187">
        <v>37</v>
      </c>
      <c r="G34" s="40">
        <v>137.03703703703704</v>
      </c>
      <c r="H34" s="214">
        <v>7</v>
      </c>
      <c r="I34" s="39">
        <v>10</v>
      </c>
      <c r="J34" s="40">
        <v>142.85714285714286</v>
      </c>
      <c r="K34" s="214">
        <v>6</v>
      </c>
      <c r="L34" s="187">
        <v>2</v>
      </c>
      <c r="M34" s="40">
        <v>33.333333333333329</v>
      </c>
      <c r="N34" s="214">
        <v>1</v>
      </c>
      <c r="O34" s="39">
        <v>1</v>
      </c>
      <c r="P34" s="40">
        <v>100</v>
      </c>
      <c r="Q34" s="187">
        <v>27</v>
      </c>
      <c r="R34" s="187">
        <v>36</v>
      </c>
      <c r="S34" s="40">
        <v>133.33333333333331</v>
      </c>
      <c r="T34" s="39">
        <v>15</v>
      </c>
      <c r="U34" s="39">
        <v>13</v>
      </c>
      <c r="V34" s="40">
        <v>86.666666666666671</v>
      </c>
      <c r="W34" s="214">
        <v>13</v>
      </c>
      <c r="X34" s="187">
        <v>13</v>
      </c>
      <c r="Y34" s="40">
        <v>100</v>
      </c>
      <c r="Z34" s="214">
        <v>11</v>
      </c>
      <c r="AA34" s="187">
        <v>13</v>
      </c>
      <c r="AB34" s="40">
        <v>118.18181818181819</v>
      </c>
    </row>
    <row r="35" spans="1:28" ht="15.6">
      <c r="A35" s="177" t="s">
        <v>74</v>
      </c>
      <c r="B35" s="213">
        <v>23</v>
      </c>
      <c r="C35" s="39">
        <v>32</v>
      </c>
      <c r="D35" s="40">
        <v>139.13043478260869</v>
      </c>
      <c r="E35" s="213">
        <v>20</v>
      </c>
      <c r="F35" s="187">
        <v>34</v>
      </c>
      <c r="G35" s="40">
        <v>170</v>
      </c>
      <c r="H35" s="214">
        <v>9</v>
      </c>
      <c r="I35" s="39">
        <v>13</v>
      </c>
      <c r="J35" s="40">
        <v>144.44444444444443</v>
      </c>
      <c r="K35" s="214">
        <v>1</v>
      </c>
      <c r="L35" s="187">
        <v>5</v>
      </c>
      <c r="M35" s="40">
        <v>500</v>
      </c>
      <c r="N35" s="214">
        <v>2</v>
      </c>
      <c r="O35" s="39">
        <v>3</v>
      </c>
      <c r="P35" s="40">
        <v>150</v>
      </c>
      <c r="Q35" s="187">
        <v>17</v>
      </c>
      <c r="R35" s="187">
        <v>29</v>
      </c>
      <c r="S35" s="40">
        <v>170.58823529411765</v>
      </c>
      <c r="T35" s="39">
        <v>13</v>
      </c>
      <c r="U35" s="39">
        <v>18</v>
      </c>
      <c r="V35" s="40">
        <v>138.46153846153845</v>
      </c>
      <c r="W35" s="214">
        <v>10</v>
      </c>
      <c r="X35" s="187">
        <v>15</v>
      </c>
      <c r="Y35" s="40">
        <v>150</v>
      </c>
      <c r="Z35" s="214">
        <v>9</v>
      </c>
      <c r="AA35" s="187">
        <v>14</v>
      </c>
      <c r="AB35" s="40">
        <v>155.55555555555557</v>
      </c>
    </row>
    <row r="36" spans="1:28" ht="15.6">
      <c r="A36" s="177" t="s">
        <v>75</v>
      </c>
      <c r="B36" s="213">
        <v>6</v>
      </c>
      <c r="C36" s="39">
        <v>10</v>
      </c>
      <c r="D36" s="40">
        <v>166.66666666666669</v>
      </c>
      <c r="E36" s="213">
        <v>5</v>
      </c>
      <c r="F36" s="187">
        <v>7</v>
      </c>
      <c r="G36" s="40">
        <v>140</v>
      </c>
      <c r="H36" s="214">
        <v>0</v>
      </c>
      <c r="I36" s="39">
        <v>1</v>
      </c>
      <c r="J36" s="40" t="s">
        <v>46</v>
      </c>
      <c r="K36" s="214">
        <v>0</v>
      </c>
      <c r="L36" s="187">
        <v>0</v>
      </c>
      <c r="M36" s="40" t="s">
        <v>46</v>
      </c>
      <c r="N36" s="214">
        <v>0</v>
      </c>
      <c r="O36" s="39">
        <v>0</v>
      </c>
      <c r="P36" s="40" t="s">
        <v>46</v>
      </c>
      <c r="Q36" s="187">
        <v>4</v>
      </c>
      <c r="R36" s="187">
        <v>7</v>
      </c>
      <c r="S36" s="40">
        <v>175</v>
      </c>
      <c r="T36" s="39">
        <v>5</v>
      </c>
      <c r="U36" s="39">
        <v>3</v>
      </c>
      <c r="V36" s="40">
        <v>60</v>
      </c>
      <c r="W36" s="214">
        <v>4</v>
      </c>
      <c r="X36" s="187">
        <v>3</v>
      </c>
      <c r="Y36" s="40">
        <v>75</v>
      </c>
      <c r="Z36" s="214">
        <v>4</v>
      </c>
      <c r="AA36" s="187">
        <v>1</v>
      </c>
      <c r="AB36" s="40">
        <v>25</v>
      </c>
    </row>
    <row r="37" spans="1:28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32" max="16383" man="1"/>
  </rowBreaks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topLeftCell="A4" zoomScale="80" zoomScaleNormal="70" zoomScaleSheetLayoutView="80" workbookViewId="0">
      <selection activeCell="B16" sqref="B16:E18"/>
    </sheetView>
  </sheetViews>
  <sheetFormatPr defaultColWidth="8" defaultRowHeight="13.2"/>
  <cols>
    <col min="1" max="1" width="61.6640625" style="2" customWidth="1"/>
    <col min="2" max="2" width="16.33203125" style="134" customWidth="1"/>
    <col min="3" max="3" width="15.6640625" style="134" customWidth="1"/>
    <col min="4" max="4" width="12.5546875" style="2" customWidth="1"/>
    <col min="5" max="5" width="12.44140625" style="2" customWidth="1"/>
    <col min="6" max="16384" width="8" style="2"/>
  </cols>
  <sheetData>
    <row r="1" spans="1:9" ht="80.25" customHeight="1">
      <c r="A1" s="273" t="s">
        <v>90</v>
      </c>
      <c r="B1" s="273"/>
      <c r="C1" s="273"/>
      <c r="D1" s="273"/>
      <c r="E1" s="273"/>
    </row>
    <row r="2" spans="1:9" ht="9.75" customHeight="1">
      <c r="A2" s="301"/>
      <c r="B2" s="301"/>
      <c r="C2" s="301"/>
      <c r="D2" s="301"/>
      <c r="E2" s="301"/>
    </row>
    <row r="3" spans="1:9" s="3" customFormat="1" ht="23.25" customHeight="1">
      <c r="A3" s="278" t="s">
        <v>0</v>
      </c>
      <c r="B3" s="274" t="s">
        <v>94</v>
      </c>
      <c r="C3" s="274" t="s">
        <v>95</v>
      </c>
      <c r="D3" s="302" t="s">
        <v>2</v>
      </c>
      <c r="E3" s="303"/>
    </row>
    <row r="4" spans="1:9" s="3" customFormat="1" ht="27.6">
      <c r="A4" s="279"/>
      <c r="B4" s="275"/>
      <c r="C4" s="275"/>
      <c r="D4" s="4" t="s">
        <v>3</v>
      </c>
      <c r="E4" s="5" t="s">
        <v>78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76</v>
      </c>
      <c r="B6" s="260">
        <v>485</v>
      </c>
      <c r="C6" s="260">
        <v>580</v>
      </c>
      <c r="D6" s="191">
        <v>119.58762886597938</v>
      </c>
      <c r="E6" s="192">
        <v>95</v>
      </c>
      <c r="I6" s="11"/>
    </row>
    <row r="7" spans="1:9" s="3" customFormat="1" ht="29.25" customHeight="1">
      <c r="A7" s="9" t="s">
        <v>77</v>
      </c>
      <c r="B7" s="261">
        <v>321</v>
      </c>
      <c r="C7" s="262">
        <v>393</v>
      </c>
      <c r="D7" s="191">
        <v>122.42990654205607</v>
      </c>
      <c r="E7" s="192">
        <v>72</v>
      </c>
      <c r="I7" s="11"/>
    </row>
    <row r="8" spans="1:9" s="3" customFormat="1" ht="48.75" customHeight="1">
      <c r="A8" s="12" t="s">
        <v>79</v>
      </c>
      <c r="B8" s="261">
        <v>79</v>
      </c>
      <c r="C8" s="262">
        <v>79</v>
      </c>
      <c r="D8" s="191">
        <v>100</v>
      </c>
      <c r="E8" s="192">
        <v>0</v>
      </c>
      <c r="I8" s="11"/>
    </row>
    <row r="9" spans="1:9" s="3" customFormat="1" ht="34.5" customHeight="1">
      <c r="A9" s="13" t="s">
        <v>80</v>
      </c>
      <c r="B9" s="261">
        <v>23</v>
      </c>
      <c r="C9" s="262">
        <v>19</v>
      </c>
      <c r="D9" s="191">
        <v>82.608695652173907</v>
      </c>
      <c r="E9" s="192">
        <v>-4</v>
      </c>
      <c r="I9" s="11"/>
    </row>
    <row r="10" spans="1:9" s="3" customFormat="1" ht="48.75" customHeight="1">
      <c r="A10" s="13" t="s">
        <v>81</v>
      </c>
      <c r="B10" s="261">
        <v>3</v>
      </c>
      <c r="C10" s="262">
        <v>2</v>
      </c>
      <c r="D10" s="191">
        <v>66.666666666666657</v>
      </c>
      <c r="E10" s="192">
        <v>-1</v>
      </c>
      <c r="I10" s="11"/>
    </row>
    <row r="11" spans="1:9" s="3" customFormat="1" ht="54.75" customHeight="1">
      <c r="A11" s="13" t="s">
        <v>82</v>
      </c>
      <c r="B11" s="263">
        <v>296</v>
      </c>
      <c r="C11" s="263">
        <v>370</v>
      </c>
      <c r="D11" s="191">
        <v>125</v>
      </c>
      <c r="E11" s="192">
        <v>74</v>
      </c>
      <c r="I11" s="11"/>
    </row>
    <row r="12" spans="1:9" s="3" customFormat="1" ht="12.75" customHeight="1">
      <c r="A12" s="280" t="s">
        <v>6</v>
      </c>
      <c r="B12" s="281"/>
      <c r="C12" s="281"/>
      <c r="D12" s="281"/>
      <c r="E12" s="281"/>
      <c r="I12" s="11"/>
    </row>
    <row r="13" spans="1:9" s="3" customFormat="1" ht="18" customHeight="1">
      <c r="A13" s="282"/>
      <c r="B13" s="283"/>
      <c r="C13" s="283"/>
      <c r="D13" s="283"/>
      <c r="E13" s="283"/>
      <c r="I13" s="11"/>
    </row>
    <row r="14" spans="1:9" s="3" customFormat="1" ht="20.25" customHeight="1">
      <c r="A14" s="278" t="s">
        <v>0</v>
      </c>
      <c r="B14" s="284" t="s">
        <v>128</v>
      </c>
      <c r="C14" s="284" t="s">
        <v>96</v>
      </c>
      <c r="D14" s="302" t="s">
        <v>2</v>
      </c>
      <c r="E14" s="303"/>
      <c r="I14" s="11"/>
    </row>
    <row r="15" spans="1:9" ht="27.75" customHeight="1">
      <c r="A15" s="279"/>
      <c r="B15" s="284"/>
      <c r="C15" s="284"/>
      <c r="D15" s="18" t="s">
        <v>3</v>
      </c>
      <c r="E15" s="5" t="s">
        <v>84</v>
      </c>
      <c r="I15" s="11"/>
    </row>
    <row r="16" spans="1:9" ht="28.5" customHeight="1">
      <c r="A16" s="9" t="s">
        <v>76</v>
      </c>
      <c r="B16" s="260">
        <v>314</v>
      </c>
      <c r="C16" s="264">
        <v>284</v>
      </c>
      <c r="D16" s="193">
        <f>C16/B16*100</f>
        <v>90.445859872611464</v>
      </c>
      <c r="E16" s="194">
        <f>C16-B16</f>
        <v>-30</v>
      </c>
      <c r="I16" s="11"/>
    </row>
    <row r="17" spans="1:9" ht="25.5" customHeight="1">
      <c r="A17" s="1" t="s">
        <v>77</v>
      </c>
      <c r="B17" s="265">
        <v>151</v>
      </c>
      <c r="C17" s="266">
        <v>152</v>
      </c>
      <c r="D17" s="193">
        <f>C17/B17*100</f>
        <v>100.66225165562915</v>
      </c>
      <c r="E17" s="194">
        <f t="shared" ref="E17:E18" si="0">C17-B17</f>
        <v>1</v>
      </c>
      <c r="I17" s="11"/>
    </row>
    <row r="18" spans="1:9" ht="27.75" customHeight="1">
      <c r="A18" s="1" t="s">
        <v>83</v>
      </c>
      <c r="B18" s="265">
        <v>136</v>
      </c>
      <c r="C18" s="266">
        <v>129</v>
      </c>
      <c r="D18" s="193">
        <f>C18/B18*100</f>
        <v>94.85294117647058</v>
      </c>
      <c r="E18" s="194">
        <f t="shared" si="0"/>
        <v>-7</v>
      </c>
      <c r="I18" s="11"/>
    </row>
    <row r="19" spans="1:9">
      <c r="C19" s="197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topLeftCell="A10" zoomScale="90" zoomScaleNormal="85" zoomScaleSheetLayoutView="90" workbookViewId="0">
      <selection activeCell="B8" sqref="B8:AB37"/>
    </sheetView>
  </sheetViews>
  <sheetFormatPr defaultRowHeight="15.6"/>
  <cols>
    <col min="1" max="1" width="18.6640625" style="73" customWidth="1"/>
    <col min="2" max="2" width="10.44140625" style="73" customWidth="1"/>
    <col min="3" max="3" width="9.44140625" style="73" customWidth="1"/>
    <col min="4" max="4" width="8.5546875" style="73" customWidth="1"/>
    <col min="5" max="5" width="11" style="67" customWidth="1"/>
    <col min="6" max="6" width="11.109375" style="67" customWidth="1"/>
    <col min="7" max="7" width="7.109375" style="74" customWidth="1"/>
    <col min="8" max="8" width="10.109375" style="67" customWidth="1"/>
    <col min="9" max="9" width="8.88671875" style="67" customWidth="1"/>
    <col min="10" max="10" width="7.109375" style="74" customWidth="1"/>
    <col min="11" max="11" width="8.109375" style="67" customWidth="1"/>
    <col min="12" max="12" width="7.5546875" style="67" customWidth="1"/>
    <col min="13" max="13" width="7" style="74" customWidth="1"/>
    <col min="14" max="15" width="8.6640625" style="74" customWidth="1"/>
    <col min="16" max="16" width="7.33203125" style="74" customWidth="1"/>
    <col min="17" max="17" width="8.109375" style="67" customWidth="1"/>
    <col min="18" max="18" width="8.6640625" style="67" customWidth="1"/>
    <col min="19" max="19" width="6.44140625" style="74" customWidth="1"/>
    <col min="20" max="21" width="9.33203125" style="67" customWidth="1"/>
    <col min="22" max="22" width="6.44140625" style="74" customWidth="1"/>
    <col min="23" max="24" width="9.5546875" style="67" customWidth="1"/>
    <col min="25" max="25" width="6.44140625" style="74" customWidth="1"/>
    <col min="26" max="26" width="9.5546875" style="67" customWidth="1"/>
    <col min="27" max="27" width="9.5546875" style="71" customWidth="1"/>
    <col min="28" max="28" width="6.6640625" style="74" customWidth="1"/>
    <col min="29" max="31" width="9.109375" style="67"/>
    <col min="32" max="32" width="10.88671875" style="67" bestFit="1" customWidth="1"/>
    <col min="33" max="253" width="9.109375" style="67"/>
    <col min="254" max="254" width="18.6640625" style="67" customWidth="1"/>
    <col min="255" max="256" width="9.44140625" style="67" customWidth="1"/>
    <col min="257" max="257" width="7.6640625" style="67" customWidth="1"/>
    <col min="258" max="258" width="9.33203125" style="67" customWidth="1"/>
    <col min="259" max="259" width="9.88671875" style="67" customWidth="1"/>
    <col min="260" max="260" width="7.109375" style="67" customWidth="1"/>
    <col min="261" max="261" width="8.5546875" style="67" customWidth="1"/>
    <col min="262" max="262" width="8.88671875" style="67" customWidth="1"/>
    <col min="263" max="263" width="7.109375" style="67" customWidth="1"/>
    <col min="264" max="264" width="9" style="67" customWidth="1"/>
    <col min="265" max="265" width="8.6640625" style="67" customWidth="1"/>
    <col min="266" max="266" width="6.5546875" style="67" customWidth="1"/>
    <col min="267" max="267" width="8.109375" style="67" customWidth="1"/>
    <col min="268" max="268" width="7.5546875" style="67" customWidth="1"/>
    <col min="269" max="269" width="7" style="67" customWidth="1"/>
    <col min="270" max="271" width="8.6640625" style="67" customWidth="1"/>
    <col min="272" max="272" width="7.33203125" style="67" customWidth="1"/>
    <col min="273" max="273" width="8.109375" style="67" customWidth="1"/>
    <col min="274" max="274" width="8.6640625" style="67" customWidth="1"/>
    <col min="275" max="275" width="6.44140625" style="67" customWidth="1"/>
    <col min="276" max="277" width="9.33203125" style="67" customWidth="1"/>
    <col min="278" max="278" width="6.44140625" style="67" customWidth="1"/>
    <col min="279" max="280" width="9.5546875" style="67" customWidth="1"/>
    <col min="281" max="281" width="6.44140625" style="67" customWidth="1"/>
    <col min="282" max="283" width="9.5546875" style="67" customWidth="1"/>
    <col min="284" max="284" width="6.6640625" style="67" customWidth="1"/>
    <col min="285" max="287" width="9.109375" style="67"/>
    <col min="288" max="288" width="10.88671875" style="67" bestFit="1" customWidth="1"/>
    <col min="289" max="509" width="9.109375" style="67"/>
    <col min="510" max="510" width="18.6640625" style="67" customWidth="1"/>
    <col min="511" max="512" width="9.44140625" style="67" customWidth="1"/>
    <col min="513" max="513" width="7.6640625" style="67" customWidth="1"/>
    <col min="514" max="514" width="9.33203125" style="67" customWidth="1"/>
    <col min="515" max="515" width="9.88671875" style="67" customWidth="1"/>
    <col min="516" max="516" width="7.109375" style="67" customWidth="1"/>
    <col min="517" max="517" width="8.5546875" style="67" customWidth="1"/>
    <col min="518" max="518" width="8.88671875" style="67" customWidth="1"/>
    <col min="519" max="519" width="7.109375" style="67" customWidth="1"/>
    <col min="520" max="520" width="9" style="67" customWidth="1"/>
    <col min="521" max="521" width="8.6640625" style="67" customWidth="1"/>
    <col min="522" max="522" width="6.5546875" style="67" customWidth="1"/>
    <col min="523" max="523" width="8.109375" style="67" customWidth="1"/>
    <col min="524" max="524" width="7.5546875" style="67" customWidth="1"/>
    <col min="525" max="525" width="7" style="67" customWidth="1"/>
    <col min="526" max="527" width="8.6640625" style="67" customWidth="1"/>
    <col min="528" max="528" width="7.33203125" style="67" customWidth="1"/>
    <col min="529" max="529" width="8.109375" style="67" customWidth="1"/>
    <col min="530" max="530" width="8.6640625" style="67" customWidth="1"/>
    <col min="531" max="531" width="6.44140625" style="67" customWidth="1"/>
    <col min="532" max="533" width="9.33203125" style="67" customWidth="1"/>
    <col min="534" max="534" width="6.44140625" style="67" customWidth="1"/>
    <col min="535" max="536" width="9.5546875" style="67" customWidth="1"/>
    <col min="537" max="537" width="6.44140625" style="67" customWidth="1"/>
    <col min="538" max="539" width="9.5546875" style="67" customWidth="1"/>
    <col min="540" max="540" width="6.6640625" style="67" customWidth="1"/>
    <col min="541" max="543" width="9.109375" style="67"/>
    <col min="544" max="544" width="10.88671875" style="67" bestFit="1" customWidth="1"/>
    <col min="545" max="765" width="9.109375" style="67"/>
    <col min="766" max="766" width="18.6640625" style="67" customWidth="1"/>
    <col min="767" max="768" width="9.44140625" style="67" customWidth="1"/>
    <col min="769" max="769" width="7.6640625" style="67" customWidth="1"/>
    <col min="770" max="770" width="9.33203125" style="67" customWidth="1"/>
    <col min="771" max="771" width="9.88671875" style="67" customWidth="1"/>
    <col min="772" max="772" width="7.109375" style="67" customWidth="1"/>
    <col min="773" max="773" width="8.5546875" style="67" customWidth="1"/>
    <col min="774" max="774" width="8.88671875" style="67" customWidth="1"/>
    <col min="775" max="775" width="7.109375" style="67" customWidth="1"/>
    <col min="776" max="776" width="9" style="67" customWidth="1"/>
    <col min="777" max="777" width="8.6640625" style="67" customWidth="1"/>
    <col min="778" max="778" width="6.5546875" style="67" customWidth="1"/>
    <col min="779" max="779" width="8.109375" style="67" customWidth="1"/>
    <col min="780" max="780" width="7.5546875" style="67" customWidth="1"/>
    <col min="781" max="781" width="7" style="67" customWidth="1"/>
    <col min="782" max="783" width="8.6640625" style="67" customWidth="1"/>
    <col min="784" max="784" width="7.33203125" style="67" customWidth="1"/>
    <col min="785" max="785" width="8.109375" style="67" customWidth="1"/>
    <col min="786" max="786" width="8.6640625" style="67" customWidth="1"/>
    <col min="787" max="787" width="6.44140625" style="67" customWidth="1"/>
    <col min="788" max="789" width="9.33203125" style="67" customWidth="1"/>
    <col min="790" max="790" width="6.44140625" style="67" customWidth="1"/>
    <col min="791" max="792" width="9.5546875" style="67" customWidth="1"/>
    <col min="793" max="793" width="6.44140625" style="67" customWidth="1"/>
    <col min="794" max="795" width="9.5546875" style="67" customWidth="1"/>
    <col min="796" max="796" width="6.6640625" style="67" customWidth="1"/>
    <col min="797" max="799" width="9.109375" style="67"/>
    <col min="800" max="800" width="10.88671875" style="67" bestFit="1" customWidth="1"/>
    <col min="801" max="1021" width="9.109375" style="67"/>
    <col min="1022" max="1022" width="18.6640625" style="67" customWidth="1"/>
    <col min="1023" max="1024" width="9.44140625" style="67" customWidth="1"/>
    <col min="1025" max="1025" width="7.6640625" style="67" customWidth="1"/>
    <col min="1026" max="1026" width="9.33203125" style="67" customWidth="1"/>
    <col min="1027" max="1027" width="9.88671875" style="67" customWidth="1"/>
    <col min="1028" max="1028" width="7.109375" style="67" customWidth="1"/>
    <col min="1029" max="1029" width="8.5546875" style="67" customWidth="1"/>
    <col min="1030" max="1030" width="8.88671875" style="67" customWidth="1"/>
    <col min="1031" max="1031" width="7.109375" style="67" customWidth="1"/>
    <col min="1032" max="1032" width="9" style="67" customWidth="1"/>
    <col min="1033" max="1033" width="8.6640625" style="67" customWidth="1"/>
    <col min="1034" max="1034" width="6.5546875" style="67" customWidth="1"/>
    <col min="1035" max="1035" width="8.109375" style="67" customWidth="1"/>
    <col min="1036" max="1036" width="7.5546875" style="67" customWidth="1"/>
    <col min="1037" max="1037" width="7" style="67" customWidth="1"/>
    <col min="1038" max="1039" width="8.6640625" style="67" customWidth="1"/>
    <col min="1040" max="1040" width="7.33203125" style="67" customWidth="1"/>
    <col min="1041" max="1041" width="8.109375" style="67" customWidth="1"/>
    <col min="1042" max="1042" width="8.6640625" style="67" customWidth="1"/>
    <col min="1043" max="1043" width="6.44140625" style="67" customWidth="1"/>
    <col min="1044" max="1045" width="9.33203125" style="67" customWidth="1"/>
    <col min="1046" max="1046" width="6.44140625" style="67" customWidth="1"/>
    <col min="1047" max="1048" width="9.5546875" style="67" customWidth="1"/>
    <col min="1049" max="1049" width="6.44140625" style="67" customWidth="1"/>
    <col min="1050" max="1051" width="9.5546875" style="67" customWidth="1"/>
    <col min="1052" max="1052" width="6.6640625" style="67" customWidth="1"/>
    <col min="1053" max="1055" width="9.109375" style="67"/>
    <col min="1056" max="1056" width="10.88671875" style="67" bestFit="1" customWidth="1"/>
    <col min="1057" max="1277" width="9.109375" style="67"/>
    <col min="1278" max="1278" width="18.6640625" style="67" customWidth="1"/>
    <col min="1279" max="1280" width="9.44140625" style="67" customWidth="1"/>
    <col min="1281" max="1281" width="7.6640625" style="67" customWidth="1"/>
    <col min="1282" max="1282" width="9.33203125" style="67" customWidth="1"/>
    <col min="1283" max="1283" width="9.88671875" style="67" customWidth="1"/>
    <col min="1284" max="1284" width="7.109375" style="67" customWidth="1"/>
    <col min="1285" max="1285" width="8.5546875" style="67" customWidth="1"/>
    <col min="1286" max="1286" width="8.88671875" style="67" customWidth="1"/>
    <col min="1287" max="1287" width="7.109375" style="67" customWidth="1"/>
    <col min="1288" max="1288" width="9" style="67" customWidth="1"/>
    <col min="1289" max="1289" width="8.6640625" style="67" customWidth="1"/>
    <col min="1290" max="1290" width="6.5546875" style="67" customWidth="1"/>
    <col min="1291" max="1291" width="8.109375" style="67" customWidth="1"/>
    <col min="1292" max="1292" width="7.5546875" style="67" customWidth="1"/>
    <col min="1293" max="1293" width="7" style="67" customWidth="1"/>
    <col min="1294" max="1295" width="8.6640625" style="67" customWidth="1"/>
    <col min="1296" max="1296" width="7.33203125" style="67" customWidth="1"/>
    <col min="1297" max="1297" width="8.109375" style="67" customWidth="1"/>
    <col min="1298" max="1298" width="8.6640625" style="67" customWidth="1"/>
    <col min="1299" max="1299" width="6.44140625" style="67" customWidth="1"/>
    <col min="1300" max="1301" width="9.33203125" style="67" customWidth="1"/>
    <col min="1302" max="1302" width="6.44140625" style="67" customWidth="1"/>
    <col min="1303" max="1304" width="9.5546875" style="67" customWidth="1"/>
    <col min="1305" max="1305" width="6.44140625" style="67" customWidth="1"/>
    <col min="1306" max="1307" width="9.5546875" style="67" customWidth="1"/>
    <col min="1308" max="1308" width="6.6640625" style="67" customWidth="1"/>
    <col min="1309" max="1311" width="9.109375" style="67"/>
    <col min="1312" max="1312" width="10.88671875" style="67" bestFit="1" customWidth="1"/>
    <col min="1313" max="1533" width="9.109375" style="67"/>
    <col min="1534" max="1534" width="18.6640625" style="67" customWidth="1"/>
    <col min="1535" max="1536" width="9.44140625" style="67" customWidth="1"/>
    <col min="1537" max="1537" width="7.6640625" style="67" customWidth="1"/>
    <col min="1538" max="1538" width="9.33203125" style="67" customWidth="1"/>
    <col min="1539" max="1539" width="9.88671875" style="67" customWidth="1"/>
    <col min="1540" max="1540" width="7.109375" style="67" customWidth="1"/>
    <col min="1541" max="1541" width="8.5546875" style="67" customWidth="1"/>
    <col min="1542" max="1542" width="8.88671875" style="67" customWidth="1"/>
    <col min="1543" max="1543" width="7.109375" style="67" customWidth="1"/>
    <col min="1544" max="1544" width="9" style="67" customWidth="1"/>
    <col min="1545" max="1545" width="8.6640625" style="67" customWidth="1"/>
    <col min="1546" max="1546" width="6.5546875" style="67" customWidth="1"/>
    <col min="1547" max="1547" width="8.109375" style="67" customWidth="1"/>
    <col min="1548" max="1548" width="7.5546875" style="67" customWidth="1"/>
    <col min="1549" max="1549" width="7" style="67" customWidth="1"/>
    <col min="1550" max="1551" width="8.6640625" style="67" customWidth="1"/>
    <col min="1552" max="1552" width="7.33203125" style="67" customWidth="1"/>
    <col min="1553" max="1553" width="8.109375" style="67" customWidth="1"/>
    <col min="1554" max="1554" width="8.6640625" style="67" customWidth="1"/>
    <col min="1555" max="1555" width="6.44140625" style="67" customWidth="1"/>
    <col min="1556" max="1557" width="9.33203125" style="67" customWidth="1"/>
    <col min="1558" max="1558" width="6.44140625" style="67" customWidth="1"/>
    <col min="1559" max="1560" width="9.5546875" style="67" customWidth="1"/>
    <col min="1561" max="1561" width="6.44140625" style="67" customWidth="1"/>
    <col min="1562" max="1563" width="9.5546875" style="67" customWidth="1"/>
    <col min="1564" max="1564" width="6.6640625" style="67" customWidth="1"/>
    <col min="1565" max="1567" width="9.109375" style="67"/>
    <col min="1568" max="1568" width="10.88671875" style="67" bestFit="1" customWidth="1"/>
    <col min="1569" max="1789" width="9.109375" style="67"/>
    <col min="1790" max="1790" width="18.6640625" style="67" customWidth="1"/>
    <col min="1791" max="1792" width="9.44140625" style="67" customWidth="1"/>
    <col min="1793" max="1793" width="7.6640625" style="67" customWidth="1"/>
    <col min="1794" max="1794" width="9.33203125" style="67" customWidth="1"/>
    <col min="1795" max="1795" width="9.88671875" style="67" customWidth="1"/>
    <col min="1796" max="1796" width="7.109375" style="67" customWidth="1"/>
    <col min="1797" max="1797" width="8.5546875" style="67" customWidth="1"/>
    <col min="1798" max="1798" width="8.88671875" style="67" customWidth="1"/>
    <col min="1799" max="1799" width="7.109375" style="67" customWidth="1"/>
    <col min="1800" max="1800" width="9" style="67" customWidth="1"/>
    <col min="1801" max="1801" width="8.6640625" style="67" customWidth="1"/>
    <col min="1802" max="1802" width="6.5546875" style="67" customWidth="1"/>
    <col min="1803" max="1803" width="8.109375" style="67" customWidth="1"/>
    <col min="1804" max="1804" width="7.5546875" style="67" customWidth="1"/>
    <col min="1805" max="1805" width="7" style="67" customWidth="1"/>
    <col min="1806" max="1807" width="8.6640625" style="67" customWidth="1"/>
    <col min="1808" max="1808" width="7.33203125" style="67" customWidth="1"/>
    <col min="1809" max="1809" width="8.109375" style="67" customWidth="1"/>
    <col min="1810" max="1810" width="8.6640625" style="67" customWidth="1"/>
    <col min="1811" max="1811" width="6.44140625" style="67" customWidth="1"/>
    <col min="1812" max="1813" width="9.33203125" style="67" customWidth="1"/>
    <col min="1814" max="1814" width="6.44140625" style="67" customWidth="1"/>
    <col min="1815" max="1816" width="9.5546875" style="67" customWidth="1"/>
    <col min="1817" max="1817" width="6.44140625" style="67" customWidth="1"/>
    <col min="1818" max="1819" width="9.5546875" style="67" customWidth="1"/>
    <col min="1820" max="1820" width="6.6640625" style="67" customWidth="1"/>
    <col min="1821" max="1823" width="9.109375" style="67"/>
    <col min="1824" max="1824" width="10.88671875" style="67" bestFit="1" customWidth="1"/>
    <col min="1825" max="2045" width="9.109375" style="67"/>
    <col min="2046" max="2046" width="18.6640625" style="67" customWidth="1"/>
    <col min="2047" max="2048" width="9.44140625" style="67" customWidth="1"/>
    <col min="2049" max="2049" width="7.6640625" style="67" customWidth="1"/>
    <col min="2050" max="2050" width="9.33203125" style="67" customWidth="1"/>
    <col min="2051" max="2051" width="9.88671875" style="67" customWidth="1"/>
    <col min="2052" max="2052" width="7.109375" style="67" customWidth="1"/>
    <col min="2053" max="2053" width="8.5546875" style="67" customWidth="1"/>
    <col min="2054" max="2054" width="8.88671875" style="67" customWidth="1"/>
    <col min="2055" max="2055" width="7.109375" style="67" customWidth="1"/>
    <col min="2056" max="2056" width="9" style="67" customWidth="1"/>
    <col min="2057" max="2057" width="8.6640625" style="67" customWidth="1"/>
    <col min="2058" max="2058" width="6.5546875" style="67" customWidth="1"/>
    <col min="2059" max="2059" width="8.109375" style="67" customWidth="1"/>
    <col min="2060" max="2060" width="7.5546875" style="67" customWidth="1"/>
    <col min="2061" max="2061" width="7" style="67" customWidth="1"/>
    <col min="2062" max="2063" width="8.6640625" style="67" customWidth="1"/>
    <col min="2064" max="2064" width="7.33203125" style="67" customWidth="1"/>
    <col min="2065" max="2065" width="8.109375" style="67" customWidth="1"/>
    <col min="2066" max="2066" width="8.6640625" style="67" customWidth="1"/>
    <col min="2067" max="2067" width="6.44140625" style="67" customWidth="1"/>
    <col min="2068" max="2069" width="9.33203125" style="67" customWidth="1"/>
    <col min="2070" max="2070" width="6.44140625" style="67" customWidth="1"/>
    <col min="2071" max="2072" width="9.5546875" style="67" customWidth="1"/>
    <col min="2073" max="2073" width="6.44140625" style="67" customWidth="1"/>
    <col min="2074" max="2075" width="9.5546875" style="67" customWidth="1"/>
    <col min="2076" max="2076" width="6.6640625" style="67" customWidth="1"/>
    <col min="2077" max="2079" width="9.109375" style="67"/>
    <col min="2080" max="2080" width="10.88671875" style="67" bestFit="1" customWidth="1"/>
    <col min="2081" max="2301" width="9.109375" style="67"/>
    <col min="2302" max="2302" width="18.6640625" style="67" customWidth="1"/>
    <col min="2303" max="2304" width="9.44140625" style="67" customWidth="1"/>
    <col min="2305" max="2305" width="7.6640625" style="67" customWidth="1"/>
    <col min="2306" max="2306" width="9.33203125" style="67" customWidth="1"/>
    <col min="2307" max="2307" width="9.88671875" style="67" customWidth="1"/>
    <col min="2308" max="2308" width="7.109375" style="67" customWidth="1"/>
    <col min="2309" max="2309" width="8.5546875" style="67" customWidth="1"/>
    <col min="2310" max="2310" width="8.88671875" style="67" customWidth="1"/>
    <col min="2311" max="2311" width="7.109375" style="67" customWidth="1"/>
    <col min="2312" max="2312" width="9" style="67" customWidth="1"/>
    <col min="2313" max="2313" width="8.6640625" style="67" customWidth="1"/>
    <col min="2314" max="2314" width="6.5546875" style="67" customWidth="1"/>
    <col min="2315" max="2315" width="8.109375" style="67" customWidth="1"/>
    <col min="2316" max="2316" width="7.5546875" style="67" customWidth="1"/>
    <col min="2317" max="2317" width="7" style="67" customWidth="1"/>
    <col min="2318" max="2319" width="8.6640625" style="67" customWidth="1"/>
    <col min="2320" max="2320" width="7.33203125" style="67" customWidth="1"/>
    <col min="2321" max="2321" width="8.109375" style="67" customWidth="1"/>
    <col min="2322" max="2322" width="8.6640625" style="67" customWidth="1"/>
    <col min="2323" max="2323" width="6.44140625" style="67" customWidth="1"/>
    <col min="2324" max="2325" width="9.33203125" style="67" customWidth="1"/>
    <col min="2326" max="2326" width="6.44140625" style="67" customWidth="1"/>
    <col min="2327" max="2328" width="9.5546875" style="67" customWidth="1"/>
    <col min="2329" max="2329" width="6.44140625" style="67" customWidth="1"/>
    <col min="2330" max="2331" width="9.5546875" style="67" customWidth="1"/>
    <col min="2332" max="2332" width="6.6640625" style="67" customWidth="1"/>
    <col min="2333" max="2335" width="9.109375" style="67"/>
    <col min="2336" max="2336" width="10.88671875" style="67" bestFit="1" customWidth="1"/>
    <col min="2337" max="2557" width="9.109375" style="67"/>
    <col min="2558" max="2558" width="18.6640625" style="67" customWidth="1"/>
    <col min="2559" max="2560" width="9.44140625" style="67" customWidth="1"/>
    <col min="2561" max="2561" width="7.6640625" style="67" customWidth="1"/>
    <col min="2562" max="2562" width="9.33203125" style="67" customWidth="1"/>
    <col min="2563" max="2563" width="9.88671875" style="67" customWidth="1"/>
    <col min="2564" max="2564" width="7.109375" style="67" customWidth="1"/>
    <col min="2565" max="2565" width="8.5546875" style="67" customWidth="1"/>
    <col min="2566" max="2566" width="8.88671875" style="67" customWidth="1"/>
    <col min="2567" max="2567" width="7.109375" style="67" customWidth="1"/>
    <col min="2568" max="2568" width="9" style="67" customWidth="1"/>
    <col min="2569" max="2569" width="8.6640625" style="67" customWidth="1"/>
    <col min="2570" max="2570" width="6.5546875" style="67" customWidth="1"/>
    <col min="2571" max="2571" width="8.109375" style="67" customWidth="1"/>
    <col min="2572" max="2572" width="7.5546875" style="67" customWidth="1"/>
    <col min="2573" max="2573" width="7" style="67" customWidth="1"/>
    <col min="2574" max="2575" width="8.6640625" style="67" customWidth="1"/>
    <col min="2576" max="2576" width="7.33203125" style="67" customWidth="1"/>
    <col min="2577" max="2577" width="8.109375" style="67" customWidth="1"/>
    <col min="2578" max="2578" width="8.6640625" style="67" customWidth="1"/>
    <col min="2579" max="2579" width="6.44140625" style="67" customWidth="1"/>
    <col min="2580" max="2581" width="9.33203125" style="67" customWidth="1"/>
    <col min="2582" max="2582" width="6.44140625" style="67" customWidth="1"/>
    <col min="2583" max="2584" width="9.5546875" style="67" customWidth="1"/>
    <col min="2585" max="2585" width="6.44140625" style="67" customWidth="1"/>
    <col min="2586" max="2587" width="9.5546875" style="67" customWidth="1"/>
    <col min="2588" max="2588" width="6.6640625" style="67" customWidth="1"/>
    <col min="2589" max="2591" width="9.109375" style="67"/>
    <col min="2592" max="2592" width="10.88671875" style="67" bestFit="1" customWidth="1"/>
    <col min="2593" max="2813" width="9.109375" style="67"/>
    <col min="2814" max="2814" width="18.6640625" style="67" customWidth="1"/>
    <col min="2815" max="2816" width="9.44140625" style="67" customWidth="1"/>
    <col min="2817" max="2817" width="7.6640625" style="67" customWidth="1"/>
    <col min="2818" max="2818" width="9.33203125" style="67" customWidth="1"/>
    <col min="2819" max="2819" width="9.88671875" style="67" customWidth="1"/>
    <col min="2820" max="2820" width="7.109375" style="67" customWidth="1"/>
    <col min="2821" max="2821" width="8.5546875" style="67" customWidth="1"/>
    <col min="2822" max="2822" width="8.88671875" style="67" customWidth="1"/>
    <col min="2823" max="2823" width="7.109375" style="67" customWidth="1"/>
    <col min="2824" max="2824" width="9" style="67" customWidth="1"/>
    <col min="2825" max="2825" width="8.6640625" style="67" customWidth="1"/>
    <col min="2826" max="2826" width="6.5546875" style="67" customWidth="1"/>
    <col min="2827" max="2827" width="8.109375" style="67" customWidth="1"/>
    <col min="2828" max="2828" width="7.5546875" style="67" customWidth="1"/>
    <col min="2829" max="2829" width="7" style="67" customWidth="1"/>
    <col min="2830" max="2831" width="8.6640625" style="67" customWidth="1"/>
    <col min="2832" max="2832" width="7.33203125" style="67" customWidth="1"/>
    <col min="2833" max="2833" width="8.109375" style="67" customWidth="1"/>
    <col min="2834" max="2834" width="8.6640625" style="67" customWidth="1"/>
    <col min="2835" max="2835" width="6.44140625" style="67" customWidth="1"/>
    <col min="2836" max="2837" width="9.33203125" style="67" customWidth="1"/>
    <col min="2838" max="2838" width="6.44140625" style="67" customWidth="1"/>
    <col min="2839" max="2840" width="9.5546875" style="67" customWidth="1"/>
    <col min="2841" max="2841" width="6.44140625" style="67" customWidth="1"/>
    <col min="2842" max="2843" width="9.5546875" style="67" customWidth="1"/>
    <col min="2844" max="2844" width="6.6640625" style="67" customWidth="1"/>
    <col min="2845" max="2847" width="9.109375" style="67"/>
    <col min="2848" max="2848" width="10.88671875" style="67" bestFit="1" customWidth="1"/>
    <col min="2849" max="3069" width="9.109375" style="67"/>
    <col min="3070" max="3070" width="18.6640625" style="67" customWidth="1"/>
    <col min="3071" max="3072" width="9.44140625" style="67" customWidth="1"/>
    <col min="3073" max="3073" width="7.6640625" style="67" customWidth="1"/>
    <col min="3074" max="3074" width="9.33203125" style="67" customWidth="1"/>
    <col min="3075" max="3075" width="9.88671875" style="67" customWidth="1"/>
    <col min="3076" max="3076" width="7.109375" style="67" customWidth="1"/>
    <col min="3077" max="3077" width="8.5546875" style="67" customWidth="1"/>
    <col min="3078" max="3078" width="8.88671875" style="67" customWidth="1"/>
    <col min="3079" max="3079" width="7.109375" style="67" customWidth="1"/>
    <col min="3080" max="3080" width="9" style="67" customWidth="1"/>
    <col min="3081" max="3081" width="8.6640625" style="67" customWidth="1"/>
    <col min="3082" max="3082" width="6.5546875" style="67" customWidth="1"/>
    <col min="3083" max="3083" width="8.109375" style="67" customWidth="1"/>
    <col min="3084" max="3084" width="7.5546875" style="67" customWidth="1"/>
    <col min="3085" max="3085" width="7" style="67" customWidth="1"/>
    <col min="3086" max="3087" width="8.6640625" style="67" customWidth="1"/>
    <col min="3088" max="3088" width="7.33203125" style="67" customWidth="1"/>
    <col min="3089" max="3089" width="8.109375" style="67" customWidth="1"/>
    <col min="3090" max="3090" width="8.6640625" style="67" customWidth="1"/>
    <col min="3091" max="3091" width="6.44140625" style="67" customWidth="1"/>
    <col min="3092" max="3093" width="9.33203125" style="67" customWidth="1"/>
    <col min="3094" max="3094" width="6.44140625" style="67" customWidth="1"/>
    <col min="3095" max="3096" width="9.5546875" style="67" customWidth="1"/>
    <col min="3097" max="3097" width="6.44140625" style="67" customWidth="1"/>
    <col min="3098" max="3099" width="9.5546875" style="67" customWidth="1"/>
    <col min="3100" max="3100" width="6.6640625" style="67" customWidth="1"/>
    <col min="3101" max="3103" width="9.109375" style="67"/>
    <col min="3104" max="3104" width="10.88671875" style="67" bestFit="1" customWidth="1"/>
    <col min="3105" max="3325" width="9.109375" style="67"/>
    <col min="3326" max="3326" width="18.6640625" style="67" customWidth="1"/>
    <col min="3327" max="3328" width="9.44140625" style="67" customWidth="1"/>
    <col min="3329" max="3329" width="7.6640625" style="67" customWidth="1"/>
    <col min="3330" max="3330" width="9.33203125" style="67" customWidth="1"/>
    <col min="3331" max="3331" width="9.88671875" style="67" customWidth="1"/>
    <col min="3332" max="3332" width="7.109375" style="67" customWidth="1"/>
    <col min="3333" max="3333" width="8.5546875" style="67" customWidth="1"/>
    <col min="3334" max="3334" width="8.88671875" style="67" customWidth="1"/>
    <col min="3335" max="3335" width="7.109375" style="67" customWidth="1"/>
    <col min="3336" max="3336" width="9" style="67" customWidth="1"/>
    <col min="3337" max="3337" width="8.6640625" style="67" customWidth="1"/>
    <col min="3338" max="3338" width="6.5546875" style="67" customWidth="1"/>
    <col min="3339" max="3339" width="8.109375" style="67" customWidth="1"/>
    <col min="3340" max="3340" width="7.5546875" style="67" customWidth="1"/>
    <col min="3341" max="3341" width="7" style="67" customWidth="1"/>
    <col min="3342" max="3343" width="8.6640625" style="67" customWidth="1"/>
    <col min="3344" max="3344" width="7.33203125" style="67" customWidth="1"/>
    <col min="3345" max="3345" width="8.109375" style="67" customWidth="1"/>
    <col min="3346" max="3346" width="8.6640625" style="67" customWidth="1"/>
    <col min="3347" max="3347" width="6.44140625" style="67" customWidth="1"/>
    <col min="3348" max="3349" width="9.33203125" style="67" customWidth="1"/>
    <col min="3350" max="3350" width="6.44140625" style="67" customWidth="1"/>
    <col min="3351" max="3352" width="9.5546875" style="67" customWidth="1"/>
    <col min="3353" max="3353" width="6.44140625" style="67" customWidth="1"/>
    <col min="3354" max="3355" width="9.5546875" style="67" customWidth="1"/>
    <col min="3356" max="3356" width="6.6640625" style="67" customWidth="1"/>
    <col min="3357" max="3359" width="9.109375" style="67"/>
    <col min="3360" max="3360" width="10.88671875" style="67" bestFit="1" customWidth="1"/>
    <col min="3361" max="3581" width="9.109375" style="67"/>
    <col min="3582" max="3582" width="18.6640625" style="67" customWidth="1"/>
    <col min="3583" max="3584" width="9.44140625" style="67" customWidth="1"/>
    <col min="3585" max="3585" width="7.6640625" style="67" customWidth="1"/>
    <col min="3586" max="3586" width="9.33203125" style="67" customWidth="1"/>
    <col min="3587" max="3587" width="9.88671875" style="67" customWidth="1"/>
    <col min="3588" max="3588" width="7.109375" style="67" customWidth="1"/>
    <col min="3589" max="3589" width="8.5546875" style="67" customWidth="1"/>
    <col min="3590" max="3590" width="8.88671875" style="67" customWidth="1"/>
    <col min="3591" max="3591" width="7.109375" style="67" customWidth="1"/>
    <col min="3592" max="3592" width="9" style="67" customWidth="1"/>
    <col min="3593" max="3593" width="8.6640625" style="67" customWidth="1"/>
    <col min="3594" max="3594" width="6.5546875" style="67" customWidth="1"/>
    <col min="3595" max="3595" width="8.109375" style="67" customWidth="1"/>
    <col min="3596" max="3596" width="7.5546875" style="67" customWidth="1"/>
    <col min="3597" max="3597" width="7" style="67" customWidth="1"/>
    <col min="3598" max="3599" width="8.6640625" style="67" customWidth="1"/>
    <col min="3600" max="3600" width="7.33203125" style="67" customWidth="1"/>
    <col min="3601" max="3601" width="8.109375" style="67" customWidth="1"/>
    <col min="3602" max="3602" width="8.6640625" style="67" customWidth="1"/>
    <col min="3603" max="3603" width="6.44140625" style="67" customWidth="1"/>
    <col min="3604" max="3605" width="9.33203125" style="67" customWidth="1"/>
    <col min="3606" max="3606" width="6.44140625" style="67" customWidth="1"/>
    <col min="3607" max="3608" width="9.5546875" style="67" customWidth="1"/>
    <col min="3609" max="3609" width="6.44140625" style="67" customWidth="1"/>
    <col min="3610" max="3611" width="9.5546875" style="67" customWidth="1"/>
    <col min="3612" max="3612" width="6.6640625" style="67" customWidth="1"/>
    <col min="3613" max="3615" width="9.109375" style="67"/>
    <col min="3616" max="3616" width="10.88671875" style="67" bestFit="1" customWidth="1"/>
    <col min="3617" max="3837" width="9.109375" style="67"/>
    <col min="3838" max="3838" width="18.6640625" style="67" customWidth="1"/>
    <col min="3839" max="3840" width="9.44140625" style="67" customWidth="1"/>
    <col min="3841" max="3841" width="7.6640625" style="67" customWidth="1"/>
    <col min="3842" max="3842" width="9.33203125" style="67" customWidth="1"/>
    <col min="3843" max="3843" width="9.88671875" style="67" customWidth="1"/>
    <col min="3844" max="3844" width="7.109375" style="67" customWidth="1"/>
    <col min="3845" max="3845" width="8.5546875" style="67" customWidth="1"/>
    <col min="3846" max="3846" width="8.88671875" style="67" customWidth="1"/>
    <col min="3847" max="3847" width="7.109375" style="67" customWidth="1"/>
    <col min="3848" max="3848" width="9" style="67" customWidth="1"/>
    <col min="3849" max="3849" width="8.6640625" style="67" customWidth="1"/>
    <col min="3850" max="3850" width="6.5546875" style="67" customWidth="1"/>
    <col min="3851" max="3851" width="8.109375" style="67" customWidth="1"/>
    <col min="3852" max="3852" width="7.5546875" style="67" customWidth="1"/>
    <col min="3853" max="3853" width="7" style="67" customWidth="1"/>
    <col min="3854" max="3855" width="8.6640625" style="67" customWidth="1"/>
    <col min="3856" max="3856" width="7.33203125" style="67" customWidth="1"/>
    <col min="3857" max="3857" width="8.109375" style="67" customWidth="1"/>
    <col min="3858" max="3858" width="8.6640625" style="67" customWidth="1"/>
    <col min="3859" max="3859" width="6.44140625" style="67" customWidth="1"/>
    <col min="3860" max="3861" width="9.33203125" style="67" customWidth="1"/>
    <col min="3862" max="3862" width="6.44140625" style="67" customWidth="1"/>
    <col min="3863" max="3864" width="9.5546875" style="67" customWidth="1"/>
    <col min="3865" max="3865" width="6.44140625" style="67" customWidth="1"/>
    <col min="3866" max="3867" width="9.5546875" style="67" customWidth="1"/>
    <col min="3868" max="3868" width="6.6640625" style="67" customWidth="1"/>
    <col min="3869" max="3871" width="9.109375" style="67"/>
    <col min="3872" max="3872" width="10.88671875" style="67" bestFit="1" customWidth="1"/>
    <col min="3873" max="4093" width="9.109375" style="67"/>
    <col min="4094" max="4094" width="18.6640625" style="67" customWidth="1"/>
    <col min="4095" max="4096" width="9.44140625" style="67" customWidth="1"/>
    <col min="4097" max="4097" width="7.6640625" style="67" customWidth="1"/>
    <col min="4098" max="4098" width="9.33203125" style="67" customWidth="1"/>
    <col min="4099" max="4099" width="9.88671875" style="67" customWidth="1"/>
    <col min="4100" max="4100" width="7.109375" style="67" customWidth="1"/>
    <col min="4101" max="4101" width="8.5546875" style="67" customWidth="1"/>
    <col min="4102" max="4102" width="8.88671875" style="67" customWidth="1"/>
    <col min="4103" max="4103" width="7.109375" style="67" customWidth="1"/>
    <col min="4104" max="4104" width="9" style="67" customWidth="1"/>
    <col min="4105" max="4105" width="8.6640625" style="67" customWidth="1"/>
    <col min="4106" max="4106" width="6.5546875" style="67" customWidth="1"/>
    <col min="4107" max="4107" width="8.109375" style="67" customWidth="1"/>
    <col min="4108" max="4108" width="7.5546875" style="67" customWidth="1"/>
    <col min="4109" max="4109" width="7" style="67" customWidth="1"/>
    <col min="4110" max="4111" width="8.6640625" style="67" customWidth="1"/>
    <col min="4112" max="4112" width="7.33203125" style="67" customWidth="1"/>
    <col min="4113" max="4113" width="8.109375" style="67" customWidth="1"/>
    <col min="4114" max="4114" width="8.6640625" style="67" customWidth="1"/>
    <col min="4115" max="4115" width="6.44140625" style="67" customWidth="1"/>
    <col min="4116" max="4117" width="9.33203125" style="67" customWidth="1"/>
    <col min="4118" max="4118" width="6.44140625" style="67" customWidth="1"/>
    <col min="4119" max="4120" width="9.5546875" style="67" customWidth="1"/>
    <col min="4121" max="4121" width="6.44140625" style="67" customWidth="1"/>
    <col min="4122" max="4123" width="9.5546875" style="67" customWidth="1"/>
    <col min="4124" max="4124" width="6.6640625" style="67" customWidth="1"/>
    <col min="4125" max="4127" width="9.109375" style="67"/>
    <col min="4128" max="4128" width="10.88671875" style="67" bestFit="1" customWidth="1"/>
    <col min="4129" max="4349" width="9.109375" style="67"/>
    <col min="4350" max="4350" width="18.6640625" style="67" customWidth="1"/>
    <col min="4351" max="4352" width="9.44140625" style="67" customWidth="1"/>
    <col min="4353" max="4353" width="7.6640625" style="67" customWidth="1"/>
    <col min="4354" max="4354" width="9.33203125" style="67" customWidth="1"/>
    <col min="4355" max="4355" width="9.88671875" style="67" customWidth="1"/>
    <col min="4356" max="4356" width="7.109375" style="67" customWidth="1"/>
    <col min="4357" max="4357" width="8.5546875" style="67" customWidth="1"/>
    <col min="4358" max="4358" width="8.88671875" style="67" customWidth="1"/>
    <col min="4359" max="4359" width="7.109375" style="67" customWidth="1"/>
    <col min="4360" max="4360" width="9" style="67" customWidth="1"/>
    <col min="4361" max="4361" width="8.6640625" style="67" customWidth="1"/>
    <col min="4362" max="4362" width="6.5546875" style="67" customWidth="1"/>
    <col min="4363" max="4363" width="8.109375" style="67" customWidth="1"/>
    <col min="4364" max="4364" width="7.5546875" style="67" customWidth="1"/>
    <col min="4365" max="4365" width="7" style="67" customWidth="1"/>
    <col min="4366" max="4367" width="8.6640625" style="67" customWidth="1"/>
    <col min="4368" max="4368" width="7.33203125" style="67" customWidth="1"/>
    <col min="4369" max="4369" width="8.109375" style="67" customWidth="1"/>
    <col min="4370" max="4370" width="8.6640625" style="67" customWidth="1"/>
    <col min="4371" max="4371" width="6.44140625" style="67" customWidth="1"/>
    <col min="4372" max="4373" width="9.33203125" style="67" customWidth="1"/>
    <col min="4374" max="4374" width="6.44140625" style="67" customWidth="1"/>
    <col min="4375" max="4376" width="9.5546875" style="67" customWidth="1"/>
    <col min="4377" max="4377" width="6.44140625" style="67" customWidth="1"/>
    <col min="4378" max="4379" width="9.5546875" style="67" customWidth="1"/>
    <col min="4380" max="4380" width="6.6640625" style="67" customWidth="1"/>
    <col min="4381" max="4383" width="9.109375" style="67"/>
    <col min="4384" max="4384" width="10.88671875" style="67" bestFit="1" customWidth="1"/>
    <col min="4385" max="4605" width="9.109375" style="67"/>
    <col min="4606" max="4606" width="18.6640625" style="67" customWidth="1"/>
    <col min="4607" max="4608" width="9.44140625" style="67" customWidth="1"/>
    <col min="4609" max="4609" width="7.6640625" style="67" customWidth="1"/>
    <col min="4610" max="4610" width="9.33203125" style="67" customWidth="1"/>
    <col min="4611" max="4611" width="9.88671875" style="67" customWidth="1"/>
    <col min="4612" max="4612" width="7.109375" style="67" customWidth="1"/>
    <col min="4613" max="4613" width="8.5546875" style="67" customWidth="1"/>
    <col min="4614" max="4614" width="8.88671875" style="67" customWidth="1"/>
    <col min="4615" max="4615" width="7.109375" style="67" customWidth="1"/>
    <col min="4616" max="4616" width="9" style="67" customWidth="1"/>
    <col min="4617" max="4617" width="8.6640625" style="67" customWidth="1"/>
    <col min="4618" max="4618" width="6.5546875" style="67" customWidth="1"/>
    <col min="4619" max="4619" width="8.109375" style="67" customWidth="1"/>
    <col min="4620" max="4620" width="7.5546875" style="67" customWidth="1"/>
    <col min="4621" max="4621" width="7" style="67" customWidth="1"/>
    <col min="4622" max="4623" width="8.6640625" style="67" customWidth="1"/>
    <col min="4624" max="4624" width="7.33203125" style="67" customWidth="1"/>
    <col min="4625" max="4625" width="8.109375" style="67" customWidth="1"/>
    <col min="4626" max="4626" width="8.6640625" style="67" customWidth="1"/>
    <col min="4627" max="4627" width="6.44140625" style="67" customWidth="1"/>
    <col min="4628" max="4629" width="9.33203125" style="67" customWidth="1"/>
    <col min="4630" max="4630" width="6.44140625" style="67" customWidth="1"/>
    <col min="4631" max="4632" width="9.5546875" style="67" customWidth="1"/>
    <col min="4633" max="4633" width="6.44140625" style="67" customWidth="1"/>
    <col min="4634" max="4635" width="9.5546875" style="67" customWidth="1"/>
    <col min="4636" max="4636" width="6.6640625" style="67" customWidth="1"/>
    <col min="4637" max="4639" width="9.109375" style="67"/>
    <col min="4640" max="4640" width="10.88671875" style="67" bestFit="1" customWidth="1"/>
    <col min="4641" max="4861" width="9.109375" style="67"/>
    <col min="4862" max="4862" width="18.6640625" style="67" customWidth="1"/>
    <col min="4863" max="4864" width="9.44140625" style="67" customWidth="1"/>
    <col min="4865" max="4865" width="7.6640625" style="67" customWidth="1"/>
    <col min="4866" max="4866" width="9.33203125" style="67" customWidth="1"/>
    <col min="4867" max="4867" width="9.88671875" style="67" customWidth="1"/>
    <col min="4868" max="4868" width="7.109375" style="67" customWidth="1"/>
    <col min="4869" max="4869" width="8.5546875" style="67" customWidth="1"/>
    <col min="4870" max="4870" width="8.88671875" style="67" customWidth="1"/>
    <col min="4871" max="4871" width="7.109375" style="67" customWidth="1"/>
    <col min="4872" max="4872" width="9" style="67" customWidth="1"/>
    <col min="4873" max="4873" width="8.6640625" style="67" customWidth="1"/>
    <col min="4874" max="4874" width="6.5546875" style="67" customWidth="1"/>
    <col min="4875" max="4875" width="8.109375" style="67" customWidth="1"/>
    <col min="4876" max="4876" width="7.5546875" style="67" customWidth="1"/>
    <col min="4877" max="4877" width="7" style="67" customWidth="1"/>
    <col min="4878" max="4879" width="8.6640625" style="67" customWidth="1"/>
    <col min="4880" max="4880" width="7.33203125" style="67" customWidth="1"/>
    <col min="4881" max="4881" width="8.109375" style="67" customWidth="1"/>
    <col min="4882" max="4882" width="8.6640625" style="67" customWidth="1"/>
    <col min="4883" max="4883" width="6.44140625" style="67" customWidth="1"/>
    <col min="4884" max="4885" width="9.33203125" style="67" customWidth="1"/>
    <col min="4886" max="4886" width="6.44140625" style="67" customWidth="1"/>
    <col min="4887" max="4888" width="9.5546875" style="67" customWidth="1"/>
    <col min="4889" max="4889" width="6.44140625" style="67" customWidth="1"/>
    <col min="4890" max="4891" width="9.5546875" style="67" customWidth="1"/>
    <col min="4892" max="4892" width="6.6640625" style="67" customWidth="1"/>
    <col min="4893" max="4895" width="9.109375" style="67"/>
    <col min="4896" max="4896" width="10.88671875" style="67" bestFit="1" customWidth="1"/>
    <col min="4897" max="5117" width="9.109375" style="67"/>
    <col min="5118" max="5118" width="18.6640625" style="67" customWidth="1"/>
    <col min="5119" max="5120" width="9.44140625" style="67" customWidth="1"/>
    <col min="5121" max="5121" width="7.6640625" style="67" customWidth="1"/>
    <col min="5122" max="5122" width="9.33203125" style="67" customWidth="1"/>
    <col min="5123" max="5123" width="9.88671875" style="67" customWidth="1"/>
    <col min="5124" max="5124" width="7.109375" style="67" customWidth="1"/>
    <col min="5125" max="5125" width="8.5546875" style="67" customWidth="1"/>
    <col min="5126" max="5126" width="8.88671875" style="67" customWidth="1"/>
    <col min="5127" max="5127" width="7.109375" style="67" customWidth="1"/>
    <col min="5128" max="5128" width="9" style="67" customWidth="1"/>
    <col min="5129" max="5129" width="8.6640625" style="67" customWidth="1"/>
    <col min="5130" max="5130" width="6.5546875" style="67" customWidth="1"/>
    <col min="5131" max="5131" width="8.109375" style="67" customWidth="1"/>
    <col min="5132" max="5132" width="7.5546875" style="67" customWidth="1"/>
    <col min="5133" max="5133" width="7" style="67" customWidth="1"/>
    <col min="5134" max="5135" width="8.6640625" style="67" customWidth="1"/>
    <col min="5136" max="5136" width="7.33203125" style="67" customWidth="1"/>
    <col min="5137" max="5137" width="8.109375" style="67" customWidth="1"/>
    <col min="5138" max="5138" width="8.6640625" style="67" customWidth="1"/>
    <col min="5139" max="5139" width="6.44140625" style="67" customWidth="1"/>
    <col min="5140" max="5141" width="9.33203125" style="67" customWidth="1"/>
    <col min="5142" max="5142" width="6.44140625" style="67" customWidth="1"/>
    <col min="5143" max="5144" width="9.5546875" style="67" customWidth="1"/>
    <col min="5145" max="5145" width="6.44140625" style="67" customWidth="1"/>
    <col min="5146" max="5147" width="9.5546875" style="67" customWidth="1"/>
    <col min="5148" max="5148" width="6.6640625" style="67" customWidth="1"/>
    <col min="5149" max="5151" width="9.109375" style="67"/>
    <col min="5152" max="5152" width="10.88671875" style="67" bestFit="1" customWidth="1"/>
    <col min="5153" max="5373" width="9.109375" style="67"/>
    <col min="5374" max="5374" width="18.6640625" style="67" customWidth="1"/>
    <col min="5375" max="5376" width="9.44140625" style="67" customWidth="1"/>
    <col min="5377" max="5377" width="7.6640625" style="67" customWidth="1"/>
    <col min="5378" max="5378" width="9.33203125" style="67" customWidth="1"/>
    <col min="5379" max="5379" width="9.88671875" style="67" customWidth="1"/>
    <col min="5380" max="5380" width="7.109375" style="67" customWidth="1"/>
    <col min="5381" max="5381" width="8.5546875" style="67" customWidth="1"/>
    <col min="5382" max="5382" width="8.88671875" style="67" customWidth="1"/>
    <col min="5383" max="5383" width="7.109375" style="67" customWidth="1"/>
    <col min="5384" max="5384" width="9" style="67" customWidth="1"/>
    <col min="5385" max="5385" width="8.6640625" style="67" customWidth="1"/>
    <col min="5386" max="5386" width="6.5546875" style="67" customWidth="1"/>
    <col min="5387" max="5387" width="8.109375" style="67" customWidth="1"/>
    <col min="5388" max="5388" width="7.5546875" style="67" customWidth="1"/>
    <col min="5389" max="5389" width="7" style="67" customWidth="1"/>
    <col min="5390" max="5391" width="8.6640625" style="67" customWidth="1"/>
    <col min="5392" max="5392" width="7.33203125" style="67" customWidth="1"/>
    <col min="5393" max="5393" width="8.109375" style="67" customWidth="1"/>
    <col min="5394" max="5394" width="8.6640625" style="67" customWidth="1"/>
    <col min="5395" max="5395" width="6.44140625" style="67" customWidth="1"/>
    <col min="5396" max="5397" width="9.33203125" style="67" customWidth="1"/>
    <col min="5398" max="5398" width="6.44140625" style="67" customWidth="1"/>
    <col min="5399" max="5400" width="9.5546875" style="67" customWidth="1"/>
    <col min="5401" max="5401" width="6.44140625" style="67" customWidth="1"/>
    <col min="5402" max="5403" width="9.5546875" style="67" customWidth="1"/>
    <col min="5404" max="5404" width="6.6640625" style="67" customWidth="1"/>
    <col min="5405" max="5407" width="9.109375" style="67"/>
    <col min="5408" max="5408" width="10.88671875" style="67" bestFit="1" customWidth="1"/>
    <col min="5409" max="5629" width="9.109375" style="67"/>
    <col min="5630" max="5630" width="18.6640625" style="67" customWidth="1"/>
    <col min="5631" max="5632" width="9.44140625" style="67" customWidth="1"/>
    <col min="5633" max="5633" width="7.6640625" style="67" customWidth="1"/>
    <col min="5634" max="5634" width="9.33203125" style="67" customWidth="1"/>
    <col min="5635" max="5635" width="9.88671875" style="67" customWidth="1"/>
    <col min="5636" max="5636" width="7.109375" style="67" customWidth="1"/>
    <col min="5637" max="5637" width="8.5546875" style="67" customWidth="1"/>
    <col min="5638" max="5638" width="8.88671875" style="67" customWidth="1"/>
    <col min="5639" max="5639" width="7.109375" style="67" customWidth="1"/>
    <col min="5640" max="5640" width="9" style="67" customWidth="1"/>
    <col min="5641" max="5641" width="8.6640625" style="67" customWidth="1"/>
    <col min="5642" max="5642" width="6.5546875" style="67" customWidth="1"/>
    <col min="5643" max="5643" width="8.109375" style="67" customWidth="1"/>
    <col min="5644" max="5644" width="7.5546875" style="67" customWidth="1"/>
    <col min="5645" max="5645" width="7" style="67" customWidth="1"/>
    <col min="5646" max="5647" width="8.6640625" style="67" customWidth="1"/>
    <col min="5648" max="5648" width="7.33203125" style="67" customWidth="1"/>
    <col min="5649" max="5649" width="8.109375" style="67" customWidth="1"/>
    <col min="5650" max="5650" width="8.6640625" style="67" customWidth="1"/>
    <col min="5651" max="5651" width="6.44140625" style="67" customWidth="1"/>
    <col min="5652" max="5653" width="9.33203125" style="67" customWidth="1"/>
    <col min="5654" max="5654" width="6.44140625" style="67" customWidth="1"/>
    <col min="5655" max="5656" width="9.5546875" style="67" customWidth="1"/>
    <col min="5657" max="5657" width="6.44140625" style="67" customWidth="1"/>
    <col min="5658" max="5659" width="9.5546875" style="67" customWidth="1"/>
    <col min="5660" max="5660" width="6.6640625" style="67" customWidth="1"/>
    <col min="5661" max="5663" width="9.109375" style="67"/>
    <col min="5664" max="5664" width="10.88671875" style="67" bestFit="1" customWidth="1"/>
    <col min="5665" max="5885" width="9.109375" style="67"/>
    <col min="5886" max="5886" width="18.6640625" style="67" customWidth="1"/>
    <col min="5887" max="5888" width="9.44140625" style="67" customWidth="1"/>
    <col min="5889" max="5889" width="7.6640625" style="67" customWidth="1"/>
    <col min="5890" max="5890" width="9.33203125" style="67" customWidth="1"/>
    <col min="5891" max="5891" width="9.88671875" style="67" customWidth="1"/>
    <col min="5892" max="5892" width="7.109375" style="67" customWidth="1"/>
    <col min="5893" max="5893" width="8.5546875" style="67" customWidth="1"/>
    <col min="5894" max="5894" width="8.88671875" style="67" customWidth="1"/>
    <col min="5895" max="5895" width="7.109375" style="67" customWidth="1"/>
    <col min="5896" max="5896" width="9" style="67" customWidth="1"/>
    <col min="5897" max="5897" width="8.6640625" style="67" customWidth="1"/>
    <col min="5898" max="5898" width="6.5546875" style="67" customWidth="1"/>
    <col min="5899" max="5899" width="8.109375" style="67" customWidth="1"/>
    <col min="5900" max="5900" width="7.5546875" style="67" customWidth="1"/>
    <col min="5901" max="5901" width="7" style="67" customWidth="1"/>
    <col min="5902" max="5903" width="8.6640625" style="67" customWidth="1"/>
    <col min="5904" max="5904" width="7.33203125" style="67" customWidth="1"/>
    <col min="5905" max="5905" width="8.109375" style="67" customWidth="1"/>
    <col min="5906" max="5906" width="8.6640625" style="67" customWidth="1"/>
    <col min="5907" max="5907" width="6.44140625" style="67" customWidth="1"/>
    <col min="5908" max="5909" width="9.33203125" style="67" customWidth="1"/>
    <col min="5910" max="5910" width="6.44140625" style="67" customWidth="1"/>
    <col min="5911" max="5912" width="9.5546875" style="67" customWidth="1"/>
    <col min="5913" max="5913" width="6.44140625" style="67" customWidth="1"/>
    <col min="5914" max="5915" width="9.5546875" style="67" customWidth="1"/>
    <col min="5916" max="5916" width="6.6640625" style="67" customWidth="1"/>
    <col min="5917" max="5919" width="9.109375" style="67"/>
    <col min="5920" max="5920" width="10.88671875" style="67" bestFit="1" customWidth="1"/>
    <col min="5921" max="6141" width="9.109375" style="67"/>
    <col min="6142" max="6142" width="18.6640625" style="67" customWidth="1"/>
    <col min="6143" max="6144" width="9.44140625" style="67" customWidth="1"/>
    <col min="6145" max="6145" width="7.6640625" style="67" customWidth="1"/>
    <col min="6146" max="6146" width="9.33203125" style="67" customWidth="1"/>
    <col min="6147" max="6147" width="9.88671875" style="67" customWidth="1"/>
    <col min="6148" max="6148" width="7.109375" style="67" customWidth="1"/>
    <col min="6149" max="6149" width="8.5546875" style="67" customWidth="1"/>
    <col min="6150" max="6150" width="8.88671875" style="67" customWidth="1"/>
    <col min="6151" max="6151" width="7.109375" style="67" customWidth="1"/>
    <col min="6152" max="6152" width="9" style="67" customWidth="1"/>
    <col min="6153" max="6153" width="8.6640625" style="67" customWidth="1"/>
    <col min="6154" max="6154" width="6.5546875" style="67" customWidth="1"/>
    <col min="6155" max="6155" width="8.109375" style="67" customWidth="1"/>
    <col min="6156" max="6156" width="7.5546875" style="67" customWidth="1"/>
    <col min="6157" max="6157" width="7" style="67" customWidth="1"/>
    <col min="6158" max="6159" width="8.6640625" style="67" customWidth="1"/>
    <col min="6160" max="6160" width="7.33203125" style="67" customWidth="1"/>
    <col min="6161" max="6161" width="8.109375" style="67" customWidth="1"/>
    <col min="6162" max="6162" width="8.6640625" style="67" customWidth="1"/>
    <col min="6163" max="6163" width="6.44140625" style="67" customWidth="1"/>
    <col min="6164" max="6165" width="9.33203125" style="67" customWidth="1"/>
    <col min="6166" max="6166" width="6.44140625" style="67" customWidth="1"/>
    <col min="6167" max="6168" width="9.5546875" style="67" customWidth="1"/>
    <col min="6169" max="6169" width="6.44140625" style="67" customWidth="1"/>
    <col min="6170" max="6171" width="9.5546875" style="67" customWidth="1"/>
    <col min="6172" max="6172" width="6.6640625" style="67" customWidth="1"/>
    <col min="6173" max="6175" width="9.109375" style="67"/>
    <col min="6176" max="6176" width="10.88671875" style="67" bestFit="1" customWidth="1"/>
    <col min="6177" max="6397" width="9.109375" style="67"/>
    <col min="6398" max="6398" width="18.6640625" style="67" customWidth="1"/>
    <col min="6399" max="6400" width="9.44140625" style="67" customWidth="1"/>
    <col min="6401" max="6401" width="7.6640625" style="67" customWidth="1"/>
    <col min="6402" max="6402" width="9.33203125" style="67" customWidth="1"/>
    <col min="6403" max="6403" width="9.88671875" style="67" customWidth="1"/>
    <col min="6404" max="6404" width="7.109375" style="67" customWidth="1"/>
    <col min="6405" max="6405" width="8.5546875" style="67" customWidth="1"/>
    <col min="6406" max="6406" width="8.88671875" style="67" customWidth="1"/>
    <col min="6407" max="6407" width="7.109375" style="67" customWidth="1"/>
    <col min="6408" max="6408" width="9" style="67" customWidth="1"/>
    <col min="6409" max="6409" width="8.6640625" style="67" customWidth="1"/>
    <col min="6410" max="6410" width="6.5546875" style="67" customWidth="1"/>
    <col min="6411" max="6411" width="8.109375" style="67" customWidth="1"/>
    <col min="6412" max="6412" width="7.5546875" style="67" customWidth="1"/>
    <col min="6413" max="6413" width="7" style="67" customWidth="1"/>
    <col min="6414" max="6415" width="8.6640625" style="67" customWidth="1"/>
    <col min="6416" max="6416" width="7.33203125" style="67" customWidth="1"/>
    <col min="6417" max="6417" width="8.109375" style="67" customWidth="1"/>
    <col min="6418" max="6418" width="8.6640625" style="67" customWidth="1"/>
    <col min="6419" max="6419" width="6.44140625" style="67" customWidth="1"/>
    <col min="6420" max="6421" width="9.33203125" style="67" customWidth="1"/>
    <col min="6422" max="6422" width="6.44140625" style="67" customWidth="1"/>
    <col min="6423" max="6424" width="9.5546875" style="67" customWidth="1"/>
    <col min="6425" max="6425" width="6.44140625" style="67" customWidth="1"/>
    <col min="6426" max="6427" width="9.5546875" style="67" customWidth="1"/>
    <col min="6428" max="6428" width="6.6640625" style="67" customWidth="1"/>
    <col min="6429" max="6431" width="9.109375" style="67"/>
    <col min="6432" max="6432" width="10.88671875" style="67" bestFit="1" customWidth="1"/>
    <col min="6433" max="6653" width="9.109375" style="67"/>
    <col min="6654" max="6654" width="18.6640625" style="67" customWidth="1"/>
    <col min="6655" max="6656" width="9.44140625" style="67" customWidth="1"/>
    <col min="6657" max="6657" width="7.6640625" style="67" customWidth="1"/>
    <col min="6658" max="6658" width="9.33203125" style="67" customWidth="1"/>
    <col min="6659" max="6659" width="9.88671875" style="67" customWidth="1"/>
    <col min="6660" max="6660" width="7.109375" style="67" customWidth="1"/>
    <col min="6661" max="6661" width="8.5546875" style="67" customWidth="1"/>
    <col min="6662" max="6662" width="8.88671875" style="67" customWidth="1"/>
    <col min="6663" max="6663" width="7.109375" style="67" customWidth="1"/>
    <col min="6664" max="6664" width="9" style="67" customWidth="1"/>
    <col min="6665" max="6665" width="8.6640625" style="67" customWidth="1"/>
    <col min="6666" max="6666" width="6.5546875" style="67" customWidth="1"/>
    <col min="6667" max="6667" width="8.109375" style="67" customWidth="1"/>
    <col min="6668" max="6668" width="7.5546875" style="67" customWidth="1"/>
    <col min="6669" max="6669" width="7" style="67" customWidth="1"/>
    <col min="6670" max="6671" width="8.6640625" style="67" customWidth="1"/>
    <col min="6672" max="6672" width="7.33203125" style="67" customWidth="1"/>
    <col min="6673" max="6673" width="8.109375" style="67" customWidth="1"/>
    <col min="6674" max="6674" width="8.6640625" style="67" customWidth="1"/>
    <col min="6675" max="6675" width="6.44140625" style="67" customWidth="1"/>
    <col min="6676" max="6677" width="9.33203125" style="67" customWidth="1"/>
    <col min="6678" max="6678" width="6.44140625" style="67" customWidth="1"/>
    <col min="6679" max="6680" width="9.5546875" style="67" customWidth="1"/>
    <col min="6681" max="6681" width="6.44140625" style="67" customWidth="1"/>
    <col min="6682" max="6683" width="9.5546875" style="67" customWidth="1"/>
    <col min="6684" max="6684" width="6.6640625" style="67" customWidth="1"/>
    <col min="6685" max="6687" width="9.109375" style="67"/>
    <col min="6688" max="6688" width="10.88671875" style="67" bestFit="1" customWidth="1"/>
    <col min="6689" max="6909" width="9.109375" style="67"/>
    <col min="6910" max="6910" width="18.6640625" style="67" customWidth="1"/>
    <col min="6911" max="6912" width="9.44140625" style="67" customWidth="1"/>
    <col min="6913" max="6913" width="7.6640625" style="67" customWidth="1"/>
    <col min="6914" max="6914" width="9.33203125" style="67" customWidth="1"/>
    <col min="6915" max="6915" width="9.88671875" style="67" customWidth="1"/>
    <col min="6916" max="6916" width="7.109375" style="67" customWidth="1"/>
    <col min="6917" max="6917" width="8.5546875" style="67" customWidth="1"/>
    <col min="6918" max="6918" width="8.88671875" style="67" customWidth="1"/>
    <col min="6919" max="6919" width="7.109375" style="67" customWidth="1"/>
    <col min="6920" max="6920" width="9" style="67" customWidth="1"/>
    <col min="6921" max="6921" width="8.6640625" style="67" customWidth="1"/>
    <col min="6922" max="6922" width="6.5546875" style="67" customWidth="1"/>
    <col min="6923" max="6923" width="8.109375" style="67" customWidth="1"/>
    <col min="6924" max="6924" width="7.5546875" style="67" customWidth="1"/>
    <col min="6925" max="6925" width="7" style="67" customWidth="1"/>
    <col min="6926" max="6927" width="8.6640625" style="67" customWidth="1"/>
    <col min="6928" max="6928" width="7.33203125" style="67" customWidth="1"/>
    <col min="6929" max="6929" width="8.109375" style="67" customWidth="1"/>
    <col min="6930" max="6930" width="8.6640625" style="67" customWidth="1"/>
    <col min="6931" max="6931" width="6.44140625" style="67" customWidth="1"/>
    <col min="6932" max="6933" width="9.33203125" style="67" customWidth="1"/>
    <col min="6934" max="6934" width="6.44140625" style="67" customWidth="1"/>
    <col min="6935" max="6936" width="9.5546875" style="67" customWidth="1"/>
    <col min="6937" max="6937" width="6.44140625" style="67" customWidth="1"/>
    <col min="6938" max="6939" width="9.5546875" style="67" customWidth="1"/>
    <col min="6940" max="6940" width="6.6640625" style="67" customWidth="1"/>
    <col min="6941" max="6943" width="9.109375" style="67"/>
    <col min="6944" max="6944" width="10.88671875" style="67" bestFit="1" customWidth="1"/>
    <col min="6945" max="7165" width="9.109375" style="67"/>
    <col min="7166" max="7166" width="18.6640625" style="67" customWidth="1"/>
    <col min="7167" max="7168" width="9.44140625" style="67" customWidth="1"/>
    <col min="7169" max="7169" width="7.6640625" style="67" customWidth="1"/>
    <col min="7170" max="7170" width="9.33203125" style="67" customWidth="1"/>
    <col min="7171" max="7171" width="9.88671875" style="67" customWidth="1"/>
    <col min="7172" max="7172" width="7.109375" style="67" customWidth="1"/>
    <col min="7173" max="7173" width="8.5546875" style="67" customWidth="1"/>
    <col min="7174" max="7174" width="8.88671875" style="67" customWidth="1"/>
    <col min="7175" max="7175" width="7.109375" style="67" customWidth="1"/>
    <col min="7176" max="7176" width="9" style="67" customWidth="1"/>
    <col min="7177" max="7177" width="8.6640625" style="67" customWidth="1"/>
    <col min="7178" max="7178" width="6.5546875" style="67" customWidth="1"/>
    <col min="7179" max="7179" width="8.109375" style="67" customWidth="1"/>
    <col min="7180" max="7180" width="7.5546875" style="67" customWidth="1"/>
    <col min="7181" max="7181" width="7" style="67" customWidth="1"/>
    <col min="7182" max="7183" width="8.6640625" style="67" customWidth="1"/>
    <col min="7184" max="7184" width="7.33203125" style="67" customWidth="1"/>
    <col min="7185" max="7185" width="8.109375" style="67" customWidth="1"/>
    <col min="7186" max="7186" width="8.6640625" style="67" customWidth="1"/>
    <col min="7187" max="7187" width="6.44140625" style="67" customWidth="1"/>
    <col min="7188" max="7189" width="9.33203125" style="67" customWidth="1"/>
    <col min="7190" max="7190" width="6.44140625" style="67" customWidth="1"/>
    <col min="7191" max="7192" width="9.5546875" style="67" customWidth="1"/>
    <col min="7193" max="7193" width="6.44140625" style="67" customWidth="1"/>
    <col min="7194" max="7195" width="9.5546875" style="67" customWidth="1"/>
    <col min="7196" max="7196" width="6.6640625" style="67" customWidth="1"/>
    <col min="7197" max="7199" width="9.109375" style="67"/>
    <col min="7200" max="7200" width="10.88671875" style="67" bestFit="1" customWidth="1"/>
    <col min="7201" max="7421" width="9.109375" style="67"/>
    <col min="7422" max="7422" width="18.6640625" style="67" customWidth="1"/>
    <col min="7423" max="7424" width="9.44140625" style="67" customWidth="1"/>
    <col min="7425" max="7425" width="7.6640625" style="67" customWidth="1"/>
    <col min="7426" max="7426" width="9.33203125" style="67" customWidth="1"/>
    <col min="7427" max="7427" width="9.88671875" style="67" customWidth="1"/>
    <col min="7428" max="7428" width="7.109375" style="67" customWidth="1"/>
    <col min="7429" max="7429" width="8.5546875" style="67" customWidth="1"/>
    <col min="7430" max="7430" width="8.88671875" style="67" customWidth="1"/>
    <col min="7431" max="7431" width="7.109375" style="67" customWidth="1"/>
    <col min="7432" max="7432" width="9" style="67" customWidth="1"/>
    <col min="7433" max="7433" width="8.6640625" style="67" customWidth="1"/>
    <col min="7434" max="7434" width="6.5546875" style="67" customWidth="1"/>
    <col min="7435" max="7435" width="8.109375" style="67" customWidth="1"/>
    <col min="7436" max="7436" width="7.5546875" style="67" customWidth="1"/>
    <col min="7437" max="7437" width="7" style="67" customWidth="1"/>
    <col min="7438" max="7439" width="8.6640625" style="67" customWidth="1"/>
    <col min="7440" max="7440" width="7.33203125" style="67" customWidth="1"/>
    <col min="7441" max="7441" width="8.109375" style="67" customWidth="1"/>
    <col min="7442" max="7442" width="8.6640625" style="67" customWidth="1"/>
    <col min="7443" max="7443" width="6.44140625" style="67" customWidth="1"/>
    <col min="7444" max="7445" width="9.33203125" style="67" customWidth="1"/>
    <col min="7446" max="7446" width="6.44140625" style="67" customWidth="1"/>
    <col min="7447" max="7448" width="9.5546875" style="67" customWidth="1"/>
    <col min="7449" max="7449" width="6.44140625" style="67" customWidth="1"/>
    <col min="7450" max="7451" width="9.5546875" style="67" customWidth="1"/>
    <col min="7452" max="7452" width="6.6640625" style="67" customWidth="1"/>
    <col min="7453" max="7455" width="9.109375" style="67"/>
    <col min="7456" max="7456" width="10.88671875" style="67" bestFit="1" customWidth="1"/>
    <col min="7457" max="7677" width="9.109375" style="67"/>
    <col min="7678" max="7678" width="18.6640625" style="67" customWidth="1"/>
    <col min="7679" max="7680" width="9.44140625" style="67" customWidth="1"/>
    <col min="7681" max="7681" width="7.6640625" style="67" customWidth="1"/>
    <col min="7682" max="7682" width="9.33203125" style="67" customWidth="1"/>
    <col min="7683" max="7683" width="9.88671875" style="67" customWidth="1"/>
    <col min="7684" max="7684" width="7.109375" style="67" customWidth="1"/>
    <col min="7685" max="7685" width="8.5546875" style="67" customWidth="1"/>
    <col min="7686" max="7686" width="8.88671875" style="67" customWidth="1"/>
    <col min="7687" max="7687" width="7.109375" style="67" customWidth="1"/>
    <col min="7688" max="7688" width="9" style="67" customWidth="1"/>
    <col min="7689" max="7689" width="8.6640625" style="67" customWidth="1"/>
    <col min="7690" max="7690" width="6.5546875" style="67" customWidth="1"/>
    <col min="7691" max="7691" width="8.109375" style="67" customWidth="1"/>
    <col min="7692" max="7692" width="7.5546875" style="67" customWidth="1"/>
    <col min="7693" max="7693" width="7" style="67" customWidth="1"/>
    <col min="7694" max="7695" width="8.6640625" style="67" customWidth="1"/>
    <col min="7696" max="7696" width="7.33203125" style="67" customWidth="1"/>
    <col min="7697" max="7697" width="8.109375" style="67" customWidth="1"/>
    <col min="7698" max="7698" width="8.6640625" style="67" customWidth="1"/>
    <col min="7699" max="7699" width="6.44140625" style="67" customWidth="1"/>
    <col min="7700" max="7701" width="9.33203125" style="67" customWidth="1"/>
    <col min="7702" max="7702" width="6.44140625" style="67" customWidth="1"/>
    <col min="7703" max="7704" width="9.5546875" style="67" customWidth="1"/>
    <col min="7705" max="7705" width="6.44140625" style="67" customWidth="1"/>
    <col min="7706" max="7707" width="9.5546875" style="67" customWidth="1"/>
    <col min="7708" max="7708" width="6.6640625" style="67" customWidth="1"/>
    <col min="7709" max="7711" width="9.109375" style="67"/>
    <col min="7712" max="7712" width="10.88671875" style="67" bestFit="1" customWidth="1"/>
    <col min="7713" max="7933" width="9.109375" style="67"/>
    <col min="7934" max="7934" width="18.6640625" style="67" customWidth="1"/>
    <col min="7935" max="7936" width="9.44140625" style="67" customWidth="1"/>
    <col min="7937" max="7937" width="7.6640625" style="67" customWidth="1"/>
    <col min="7938" max="7938" width="9.33203125" style="67" customWidth="1"/>
    <col min="7939" max="7939" width="9.88671875" style="67" customWidth="1"/>
    <col min="7940" max="7940" width="7.109375" style="67" customWidth="1"/>
    <col min="7941" max="7941" width="8.5546875" style="67" customWidth="1"/>
    <col min="7942" max="7942" width="8.88671875" style="67" customWidth="1"/>
    <col min="7943" max="7943" width="7.109375" style="67" customWidth="1"/>
    <col min="7944" max="7944" width="9" style="67" customWidth="1"/>
    <col min="7945" max="7945" width="8.6640625" style="67" customWidth="1"/>
    <col min="7946" max="7946" width="6.5546875" style="67" customWidth="1"/>
    <col min="7947" max="7947" width="8.109375" style="67" customWidth="1"/>
    <col min="7948" max="7948" width="7.5546875" style="67" customWidth="1"/>
    <col min="7949" max="7949" width="7" style="67" customWidth="1"/>
    <col min="7950" max="7951" width="8.6640625" style="67" customWidth="1"/>
    <col min="7952" max="7952" width="7.33203125" style="67" customWidth="1"/>
    <col min="7953" max="7953" width="8.109375" style="67" customWidth="1"/>
    <col min="7954" max="7954" width="8.6640625" style="67" customWidth="1"/>
    <col min="7955" max="7955" width="6.44140625" style="67" customWidth="1"/>
    <col min="7956" max="7957" width="9.33203125" style="67" customWidth="1"/>
    <col min="7958" max="7958" width="6.44140625" style="67" customWidth="1"/>
    <col min="7959" max="7960" width="9.5546875" style="67" customWidth="1"/>
    <col min="7961" max="7961" width="6.44140625" style="67" customWidth="1"/>
    <col min="7962" max="7963" width="9.5546875" style="67" customWidth="1"/>
    <col min="7964" max="7964" width="6.6640625" style="67" customWidth="1"/>
    <col min="7965" max="7967" width="9.109375" style="67"/>
    <col min="7968" max="7968" width="10.88671875" style="67" bestFit="1" customWidth="1"/>
    <col min="7969" max="8189" width="9.109375" style="67"/>
    <col min="8190" max="8190" width="18.6640625" style="67" customWidth="1"/>
    <col min="8191" max="8192" width="9.44140625" style="67" customWidth="1"/>
    <col min="8193" max="8193" width="7.6640625" style="67" customWidth="1"/>
    <col min="8194" max="8194" width="9.33203125" style="67" customWidth="1"/>
    <col min="8195" max="8195" width="9.88671875" style="67" customWidth="1"/>
    <col min="8196" max="8196" width="7.109375" style="67" customWidth="1"/>
    <col min="8197" max="8197" width="8.5546875" style="67" customWidth="1"/>
    <col min="8198" max="8198" width="8.88671875" style="67" customWidth="1"/>
    <col min="8199" max="8199" width="7.109375" style="67" customWidth="1"/>
    <col min="8200" max="8200" width="9" style="67" customWidth="1"/>
    <col min="8201" max="8201" width="8.6640625" style="67" customWidth="1"/>
    <col min="8202" max="8202" width="6.5546875" style="67" customWidth="1"/>
    <col min="8203" max="8203" width="8.109375" style="67" customWidth="1"/>
    <col min="8204" max="8204" width="7.5546875" style="67" customWidth="1"/>
    <col min="8205" max="8205" width="7" style="67" customWidth="1"/>
    <col min="8206" max="8207" width="8.6640625" style="67" customWidth="1"/>
    <col min="8208" max="8208" width="7.33203125" style="67" customWidth="1"/>
    <col min="8209" max="8209" width="8.109375" style="67" customWidth="1"/>
    <col min="8210" max="8210" width="8.6640625" style="67" customWidth="1"/>
    <col min="8211" max="8211" width="6.44140625" style="67" customWidth="1"/>
    <col min="8212" max="8213" width="9.33203125" style="67" customWidth="1"/>
    <col min="8214" max="8214" width="6.44140625" style="67" customWidth="1"/>
    <col min="8215" max="8216" width="9.5546875" style="67" customWidth="1"/>
    <col min="8217" max="8217" width="6.44140625" style="67" customWidth="1"/>
    <col min="8218" max="8219" width="9.5546875" style="67" customWidth="1"/>
    <col min="8220" max="8220" width="6.6640625" style="67" customWidth="1"/>
    <col min="8221" max="8223" width="9.109375" style="67"/>
    <col min="8224" max="8224" width="10.88671875" style="67" bestFit="1" customWidth="1"/>
    <col min="8225" max="8445" width="9.109375" style="67"/>
    <col min="8446" max="8446" width="18.6640625" style="67" customWidth="1"/>
    <col min="8447" max="8448" width="9.44140625" style="67" customWidth="1"/>
    <col min="8449" max="8449" width="7.6640625" style="67" customWidth="1"/>
    <col min="8450" max="8450" width="9.33203125" style="67" customWidth="1"/>
    <col min="8451" max="8451" width="9.88671875" style="67" customWidth="1"/>
    <col min="8452" max="8452" width="7.109375" style="67" customWidth="1"/>
    <col min="8453" max="8453" width="8.5546875" style="67" customWidth="1"/>
    <col min="8454" max="8454" width="8.88671875" style="67" customWidth="1"/>
    <col min="8455" max="8455" width="7.109375" style="67" customWidth="1"/>
    <col min="8456" max="8456" width="9" style="67" customWidth="1"/>
    <col min="8457" max="8457" width="8.6640625" style="67" customWidth="1"/>
    <col min="8458" max="8458" width="6.5546875" style="67" customWidth="1"/>
    <col min="8459" max="8459" width="8.109375" style="67" customWidth="1"/>
    <col min="8460" max="8460" width="7.5546875" style="67" customWidth="1"/>
    <col min="8461" max="8461" width="7" style="67" customWidth="1"/>
    <col min="8462" max="8463" width="8.6640625" style="67" customWidth="1"/>
    <col min="8464" max="8464" width="7.33203125" style="67" customWidth="1"/>
    <col min="8465" max="8465" width="8.109375" style="67" customWidth="1"/>
    <col min="8466" max="8466" width="8.6640625" style="67" customWidth="1"/>
    <col min="8467" max="8467" width="6.44140625" style="67" customWidth="1"/>
    <col min="8468" max="8469" width="9.33203125" style="67" customWidth="1"/>
    <col min="8470" max="8470" width="6.44140625" style="67" customWidth="1"/>
    <col min="8471" max="8472" width="9.5546875" style="67" customWidth="1"/>
    <col min="8473" max="8473" width="6.44140625" style="67" customWidth="1"/>
    <col min="8474" max="8475" width="9.5546875" style="67" customWidth="1"/>
    <col min="8476" max="8476" width="6.6640625" style="67" customWidth="1"/>
    <col min="8477" max="8479" width="9.109375" style="67"/>
    <col min="8480" max="8480" width="10.88671875" style="67" bestFit="1" customWidth="1"/>
    <col min="8481" max="8701" width="9.109375" style="67"/>
    <col min="8702" max="8702" width="18.6640625" style="67" customWidth="1"/>
    <col min="8703" max="8704" width="9.44140625" style="67" customWidth="1"/>
    <col min="8705" max="8705" width="7.6640625" style="67" customWidth="1"/>
    <col min="8706" max="8706" width="9.33203125" style="67" customWidth="1"/>
    <col min="8707" max="8707" width="9.88671875" style="67" customWidth="1"/>
    <col min="8708" max="8708" width="7.109375" style="67" customWidth="1"/>
    <col min="8709" max="8709" width="8.5546875" style="67" customWidth="1"/>
    <col min="8710" max="8710" width="8.88671875" style="67" customWidth="1"/>
    <col min="8711" max="8711" width="7.109375" style="67" customWidth="1"/>
    <col min="8712" max="8712" width="9" style="67" customWidth="1"/>
    <col min="8713" max="8713" width="8.6640625" style="67" customWidth="1"/>
    <col min="8714" max="8714" width="6.5546875" style="67" customWidth="1"/>
    <col min="8715" max="8715" width="8.109375" style="67" customWidth="1"/>
    <col min="8716" max="8716" width="7.5546875" style="67" customWidth="1"/>
    <col min="8717" max="8717" width="7" style="67" customWidth="1"/>
    <col min="8718" max="8719" width="8.6640625" style="67" customWidth="1"/>
    <col min="8720" max="8720" width="7.33203125" style="67" customWidth="1"/>
    <col min="8721" max="8721" width="8.109375" style="67" customWidth="1"/>
    <col min="8722" max="8722" width="8.6640625" style="67" customWidth="1"/>
    <col min="8723" max="8723" width="6.44140625" style="67" customWidth="1"/>
    <col min="8724" max="8725" width="9.33203125" style="67" customWidth="1"/>
    <col min="8726" max="8726" width="6.44140625" style="67" customWidth="1"/>
    <col min="8727" max="8728" width="9.5546875" style="67" customWidth="1"/>
    <col min="8729" max="8729" width="6.44140625" style="67" customWidth="1"/>
    <col min="8730" max="8731" width="9.5546875" style="67" customWidth="1"/>
    <col min="8732" max="8732" width="6.6640625" style="67" customWidth="1"/>
    <col min="8733" max="8735" width="9.109375" style="67"/>
    <col min="8736" max="8736" width="10.88671875" style="67" bestFit="1" customWidth="1"/>
    <col min="8737" max="8957" width="9.109375" style="67"/>
    <col min="8958" max="8958" width="18.6640625" style="67" customWidth="1"/>
    <col min="8959" max="8960" width="9.44140625" style="67" customWidth="1"/>
    <col min="8961" max="8961" width="7.6640625" style="67" customWidth="1"/>
    <col min="8962" max="8962" width="9.33203125" style="67" customWidth="1"/>
    <col min="8963" max="8963" width="9.88671875" style="67" customWidth="1"/>
    <col min="8964" max="8964" width="7.109375" style="67" customWidth="1"/>
    <col min="8965" max="8965" width="8.5546875" style="67" customWidth="1"/>
    <col min="8966" max="8966" width="8.88671875" style="67" customWidth="1"/>
    <col min="8967" max="8967" width="7.109375" style="67" customWidth="1"/>
    <col min="8968" max="8968" width="9" style="67" customWidth="1"/>
    <col min="8969" max="8969" width="8.6640625" style="67" customWidth="1"/>
    <col min="8970" max="8970" width="6.5546875" style="67" customWidth="1"/>
    <col min="8971" max="8971" width="8.109375" style="67" customWidth="1"/>
    <col min="8972" max="8972" width="7.5546875" style="67" customWidth="1"/>
    <col min="8973" max="8973" width="7" style="67" customWidth="1"/>
    <col min="8974" max="8975" width="8.6640625" style="67" customWidth="1"/>
    <col min="8976" max="8976" width="7.33203125" style="67" customWidth="1"/>
    <col min="8977" max="8977" width="8.109375" style="67" customWidth="1"/>
    <col min="8978" max="8978" width="8.6640625" style="67" customWidth="1"/>
    <col min="8979" max="8979" width="6.44140625" style="67" customWidth="1"/>
    <col min="8980" max="8981" width="9.33203125" style="67" customWidth="1"/>
    <col min="8982" max="8982" width="6.44140625" style="67" customWidth="1"/>
    <col min="8983" max="8984" width="9.5546875" style="67" customWidth="1"/>
    <col min="8985" max="8985" width="6.44140625" style="67" customWidth="1"/>
    <col min="8986" max="8987" width="9.5546875" style="67" customWidth="1"/>
    <col min="8988" max="8988" width="6.6640625" style="67" customWidth="1"/>
    <col min="8989" max="8991" width="9.109375" style="67"/>
    <col min="8992" max="8992" width="10.88671875" style="67" bestFit="1" customWidth="1"/>
    <col min="8993" max="9213" width="9.109375" style="67"/>
    <col min="9214" max="9214" width="18.6640625" style="67" customWidth="1"/>
    <col min="9215" max="9216" width="9.44140625" style="67" customWidth="1"/>
    <col min="9217" max="9217" width="7.6640625" style="67" customWidth="1"/>
    <col min="9218" max="9218" width="9.33203125" style="67" customWidth="1"/>
    <col min="9219" max="9219" width="9.88671875" style="67" customWidth="1"/>
    <col min="9220" max="9220" width="7.109375" style="67" customWidth="1"/>
    <col min="9221" max="9221" width="8.5546875" style="67" customWidth="1"/>
    <col min="9222" max="9222" width="8.88671875" style="67" customWidth="1"/>
    <col min="9223" max="9223" width="7.109375" style="67" customWidth="1"/>
    <col min="9224" max="9224" width="9" style="67" customWidth="1"/>
    <col min="9225" max="9225" width="8.6640625" style="67" customWidth="1"/>
    <col min="9226" max="9226" width="6.5546875" style="67" customWidth="1"/>
    <col min="9227" max="9227" width="8.109375" style="67" customWidth="1"/>
    <col min="9228" max="9228" width="7.5546875" style="67" customWidth="1"/>
    <col min="9229" max="9229" width="7" style="67" customWidth="1"/>
    <col min="9230" max="9231" width="8.6640625" style="67" customWidth="1"/>
    <col min="9232" max="9232" width="7.33203125" style="67" customWidth="1"/>
    <col min="9233" max="9233" width="8.109375" style="67" customWidth="1"/>
    <col min="9234" max="9234" width="8.6640625" style="67" customWidth="1"/>
    <col min="9235" max="9235" width="6.44140625" style="67" customWidth="1"/>
    <col min="9236" max="9237" width="9.33203125" style="67" customWidth="1"/>
    <col min="9238" max="9238" width="6.44140625" style="67" customWidth="1"/>
    <col min="9239" max="9240" width="9.5546875" style="67" customWidth="1"/>
    <col min="9241" max="9241" width="6.44140625" style="67" customWidth="1"/>
    <col min="9242" max="9243" width="9.5546875" style="67" customWidth="1"/>
    <col min="9244" max="9244" width="6.6640625" style="67" customWidth="1"/>
    <col min="9245" max="9247" width="9.109375" style="67"/>
    <col min="9248" max="9248" width="10.88671875" style="67" bestFit="1" customWidth="1"/>
    <col min="9249" max="9469" width="9.109375" style="67"/>
    <col min="9470" max="9470" width="18.6640625" style="67" customWidth="1"/>
    <col min="9471" max="9472" width="9.44140625" style="67" customWidth="1"/>
    <col min="9473" max="9473" width="7.6640625" style="67" customWidth="1"/>
    <col min="9474" max="9474" width="9.33203125" style="67" customWidth="1"/>
    <col min="9475" max="9475" width="9.88671875" style="67" customWidth="1"/>
    <col min="9476" max="9476" width="7.109375" style="67" customWidth="1"/>
    <col min="9477" max="9477" width="8.5546875" style="67" customWidth="1"/>
    <col min="9478" max="9478" width="8.88671875" style="67" customWidth="1"/>
    <col min="9479" max="9479" width="7.109375" style="67" customWidth="1"/>
    <col min="9480" max="9480" width="9" style="67" customWidth="1"/>
    <col min="9481" max="9481" width="8.6640625" style="67" customWidth="1"/>
    <col min="9482" max="9482" width="6.5546875" style="67" customWidth="1"/>
    <col min="9483" max="9483" width="8.109375" style="67" customWidth="1"/>
    <col min="9484" max="9484" width="7.5546875" style="67" customWidth="1"/>
    <col min="9485" max="9485" width="7" style="67" customWidth="1"/>
    <col min="9486" max="9487" width="8.6640625" style="67" customWidth="1"/>
    <col min="9488" max="9488" width="7.33203125" style="67" customWidth="1"/>
    <col min="9489" max="9489" width="8.109375" style="67" customWidth="1"/>
    <col min="9490" max="9490" width="8.6640625" style="67" customWidth="1"/>
    <col min="9491" max="9491" width="6.44140625" style="67" customWidth="1"/>
    <col min="9492" max="9493" width="9.33203125" style="67" customWidth="1"/>
    <col min="9494" max="9494" width="6.44140625" style="67" customWidth="1"/>
    <col min="9495" max="9496" width="9.5546875" style="67" customWidth="1"/>
    <col min="9497" max="9497" width="6.44140625" style="67" customWidth="1"/>
    <col min="9498" max="9499" width="9.5546875" style="67" customWidth="1"/>
    <col min="9500" max="9500" width="6.6640625" style="67" customWidth="1"/>
    <col min="9501" max="9503" width="9.109375" style="67"/>
    <col min="9504" max="9504" width="10.88671875" style="67" bestFit="1" customWidth="1"/>
    <col min="9505" max="9725" width="9.109375" style="67"/>
    <col min="9726" max="9726" width="18.6640625" style="67" customWidth="1"/>
    <col min="9727" max="9728" width="9.44140625" style="67" customWidth="1"/>
    <col min="9729" max="9729" width="7.6640625" style="67" customWidth="1"/>
    <col min="9730" max="9730" width="9.33203125" style="67" customWidth="1"/>
    <col min="9731" max="9731" width="9.88671875" style="67" customWidth="1"/>
    <col min="9732" max="9732" width="7.109375" style="67" customWidth="1"/>
    <col min="9733" max="9733" width="8.5546875" style="67" customWidth="1"/>
    <col min="9734" max="9734" width="8.88671875" style="67" customWidth="1"/>
    <col min="9735" max="9735" width="7.109375" style="67" customWidth="1"/>
    <col min="9736" max="9736" width="9" style="67" customWidth="1"/>
    <col min="9737" max="9737" width="8.6640625" style="67" customWidth="1"/>
    <col min="9738" max="9738" width="6.5546875" style="67" customWidth="1"/>
    <col min="9739" max="9739" width="8.109375" style="67" customWidth="1"/>
    <col min="9740" max="9740" width="7.5546875" style="67" customWidth="1"/>
    <col min="9741" max="9741" width="7" style="67" customWidth="1"/>
    <col min="9742" max="9743" width="8.6640625" style="67" customWidth="1"/>
    <col min="9744" max="9744" width="7.33203125" style="67" customWidth="1"/>
    <col min="9745" max="9745" width="8.109375" style="67" customWidth="1"/>
    <col min="9746" max="9746" width="8.6640625" style="67" customWidth="1"/>
    <col min="9747" max="9747" width="6.44140625" style="67" customWidth="1"/>
    <col min="9748" max="9749" width="9.33203125" style="67" customWidth="1"/>
    <col min="9750" max="9750" width="6.44140625" style="67" customWidth="1"/>
    <col min="9751" max="9752" width="9.5546875" style="67" customWidth="1"/>
    <col min="9753" max="9753" width="6.44140625" style="67" customWidth="1"/>
    <col min="9754" max="9755" width="9.5546875" style="67" customWidth="1"/>
    <col min="9756" max="9756" width="6.6640625" style="67" customWidth="1"/>
    <col min="9757" max="9759" width="9.109375" style="67"/>
    <col min="9760" max="9760" width="10.88671875" style="67" bestFit="1" customWidth="1"/>
    <col min="9761" max="9981" width="9.109375" style="67"/>
    <col min="9982" max="9982" width="18.6640625" style="67" customWidth="1"/>
    <col min="9983" max="9984" width="9.44140625" style="67" customWidth="1"/>
    <col min="9985" max="9985" width="7.6640625" style="67" customWidth="1"/>
    <col min="9986" max="9986" width="9.33203125" style="67" customWidth="1"/>
    <col min="9987" max="9987" width="9.88671875" style="67" customWidth="1"/>
    <col min="9988" max="9988" width="7.109375" style="67" customWidth="1"/>
    <col min="9989" max="9989" width="8.5546875" style="67" customWidth="1"/>
    <col min="9990" max="9990" width="8.88671875" style="67" customWidth="1"/>
    <col min="9991" max="9991" width="7.109375" style="67" customWidth="1"/>
    <col min="9992" max="9992" width="9" style="67" customWidth="1"/>
    <col min="9993" max="9993" width="8.6640625" style="67" customWidth="1"/>
    <col min="9994" max="9994" width="6.5546875" style="67" customWidth="1"/>
    <col min="9995" max="9995" width="8.109375" style="67" customWidth="1"/>
    <col min="9996" max="9996" width="7.5546875" style="67" customWidth="1"/>
    <col min="9997" max="9997" width="7" style="67" customWidth="1"/>
    <col min="9998" max="9999" width="8.6640625" style="67" customWidth="1"/>
    <col min="10000" max="10000" width="7.33203125" style="67" customWidth="1"/>
    <col min="10001" max="10001" width="8.109375" style="67" customWidth="1"/>
    <col min="10002" max="10002" width="8.6640625" style="67" customWidth="1"/>
    <col min="10003" max="10003" width="6.44140625" style="67" customWidth="1"/>
    <col min="10004" max="10005" width="9.33203125" style="67" customWidth="1"/>
    <col min="10006" max="10006" width="6.44140625" style="67" customWidth="1"/>
    <col min="10007" max="10008" width="9.5546875" style="67" customWidth="1"/>
    <col min="10009" max="10009" width="6.44140625" style="67" customWidth="1"/>
    <col min="10010" max="10011" width="9.5546875" style="67" customWidth="1"/>
    <col min="10012" max="10012" width="6.6640625" style="67" customWidth="1"/>
    <col min="10013" max="10015" width="9.109375" style="67"/>
    <col min="10016" max="10016" width="10.88671875" style="67" bestFit="1" customWidth="1"/>
    <col min="10017" max="10237" width="9.109375" style="67"/>
    <col min="10238" max="10238" width="18.6640625" style="67" customWidth="1"/>
    <col min="10239" max="10240" width="9.44140625" style="67" customWidth="1"/>
    <col min="10241" max="10241" width="7.6640625" style="67" customWidth="1"/>
    <col min="10242" max="10242" width="9.33203125" style="67" customWidth="1"/>
    <col min="10243" max="10243" width="9.88671875" style="67" customWidth="1"/>
    <col min="10244" max="10244" width="7.109375" style="67" customWidth="1"/>
    <col min="10245" max="10245" width="8.5546875" style="67" customWidth="1"/>
    <col min="10246" max="10246" width="8.88671875" style="67" customWidth="1"/>
    <col min="10247" max="10247" width="7.109375" style="67" customWidth="1"/>
    <col min="10248" max="10248" width="9" style="67" customWidth="1"/>
    <col min="10249" max="10249" width="8.6640625" style="67" customWidth="1"/>
    <col min="10250" max="10250" width="6.5546875" style="67" customWidth="1"/>
    <col min="10251" max="10251" width="8.109375" style="67" customWidth="1"/>
    <col min="10252" max="10252" width="7.5546875" style="67" customWidth="1"/>
    <col min="10253" max="10253" width="7" style="67" customWidth="1"/>
    <col min="10254" max="10255" width="8.6640625" style="67" customWidth="1"/>
    <col min="10256" max="10256" width="7.33203125" style="67" customWidth="1"/>
    <col min="10257" max="10257" width="8.109375" style="67" customWidth="1"/>
    <col min="10258" max="10258" width="8.6640625" style="67" customWidth="1"/>
    <col min="10259" max="10259" width="6.44140625" style="67" customWidth="1"/>
    <col min="10260" max="10261" width="9.33203125" style="67" customWidth="1"/>
    <col min="10262" max="10262" width="6.44140625" style="67" customWidth="1"/>
    <col min="10263" max="10264" width="9.5546875" style="67" customWidth="1"/>
    <col min="10265" max="10265" width="6.44140625" style="67" customWidth="1"/>
    <col min="10266" max="10267" width="9.5546875" style="67" customWidth="1"/>
    <col min="10268" max="10268" width="6.6640625" style="67" customWidth="1"/>
    <col min="10269" max="10271" width="9.109375" style="67"/>
    <col min="10272" max="10272" width="10.88671875" style="67" bestFit="1" customWidth="1"/>
    <col min="10273" max="10493" width="9.109375" style="67"/>
    <col min="10494" max="10494" width="18.6640625" style="67" customWidth="1"/>
    <col min="10495" max="10496" width="9.44140625" style="67" customWidth="1"/>
    <col min="10497" max="10497" width="7.6640625" style="67" customWidth="1"/>
    <col min="10498" max="10498" width="9.33203125" style="67" customWidth="1"/>
    <col min="10499" max="10499" width="9.88671875" style="67" customWidth="1"/>
    <col min="10500" max="10500" width="7.109375" style="67" customWidth="1"/>
    <col min="10501" max="10501" width="8.5546875" style="67" customWidth="1"/>
    <col min="10502" max="10502" width="8.88671875" style="67" customWidth="1"/>
    <col min="10503" max="10503" width="7.109375" style="67" customWidth="1"/>
    <col min="10504" max="10504" width="9" style="67" customWidth="1"/>
    <col min="10505" max="10505" width="8.6640625" style="67" customWidth="1"/>
    <col min="10506" max="10506" width="6.5546875" style="67" customWidth="1"/>
    <col min="10507" max="10507" width="8.109375" style="67" customWidth="1"/>
    <col min="10508" max="10508" width="7.5546875" style="67" customWidth="1"/>
    <col min="10509" max="10509" width="7" style="67" customWidth="1"/>
    <col min="10510" max="10511" width="8.6640625" style="67" customWidth="1"/>
    <col min="10512" max="10512" width="7.33203125" style="67" customWidth="1"/>
    <col min="10513" max="10513" width="8.109375" style="67" customWidth="1"/>
    <col min="10514" max="10514" width="8.6640625" style="67" customWidth="1"/>
    <col min="10515" max="10515" width="6.44140625" style="67" customWidth="1"/>
    <col min="10516" max="10517" width="9.33203125" style="67" customWidth="1"/>
    <col min="10518" max="10518" width="6.44140625" style="67" customWidth="1"/>
    <col min="10519" max="10520" width="9.5546875" style="67" customWidth="1"/>
    <col min="10521" max="10521" width="6.44140625" style="67" customWidth="1"/>
    <col min="10522" max="10523" width="9.5546875" style="67" customWidth="1"/>
    <col min="10524" max="10524" width="6.6640625" style="67" customWidth="1"/>
    <col min="10525" max="10527" width="9.109375" style="67"/>
    <col min="10528" max="10528" width="10.88671875" style="67" bestFit="1" customWidth="1"/>
    <col min="10529" max="10749" width="9.109375" style="67"/>
    <col min="10750" max="10750" width="18.6640625" style="67" customWidth="1"/>
    <col min="10751" max="10752" width="9.44140625" style="67" customWidth="1"/>
    <col min="10753" max="10753" width="7.6640625" style="67" customWidth="1"/>
    <col min="10754" max="10754" width="9.33203125" style="67" customWidth="1"/>
    <col min="10755" max="10755" width="9.88671875" style="67" customWidth="1"/>
    <col min="10756" max="10756" width="7.109375" style="67" customWidth="1"/>
    <col min="10757" max="10757" width="8.5546875" style="67" customWidth="1"/>
    <col min="10758" max="10758" width="8.88671875" style="67" customWidth="1"/>
    <col min="10759" max="10759" width="7.109375" style="67" customWidth="1"/>
    <col min="10760" max="10760" width="9" style="67" customWidth="1"/>
    <col min="10761" max="10761" width="8.6640625" style="67" customWidth="1"/>
    <col min="10762" max="10762" width="6.5546875" style="67" customWidth="1"/>
    <col min="10763" max="10763" width="8.109375" style="67" customWidth="1"/>
    <col min="10764" max="10764" width="7.5546875" style="67" customWidth="1"/>
    <col min="10765" max="10765" width="7" style="67" customWidth="1"/>
    <col min="10766" max="10767" width="8.6640625" style="67" customWidth="1"/>
    <col min="10768" max="10768" width="7.33203125" style="67" customWidth="1"/>
    <col min="10769" max="10769" width="8.109375" style="67" customWidth="1"/>
    <col min="10770" max="10770" width="8.6640625" style="67" customWidth="1"/>
    <col min="10771" max="10771" width="6.44140625" style="67" customWidth="1"/>
    <col min="10772" max="10773" width="9.33203125" style="67" customWidth="1"/>
    <col min="10774" max="10774" width="6.44140625" style="67" customWidth="1"/>
    <col min="10775" max="10776" width="9.5546875" style="67" customWidth="1"/>
    <col min="10777" max="10777" width="6.44140625" style="67" customWidth="1"/>
    <col min="10778" max="10779" width="9.5546875" style="67" customWidth="1"/>
    <col min="10780" max="10780" width="6.6640625" style="67" customWidth="1"/>
    <col min="10781" max="10783" width="9.109375" style="67"/>
    <col min="10784" max="10784" width="10.88671875" style="67" bestFit="1" customWidth="1"/>
    <col min="10785" max="11005" width="9.109375" style="67"/>
    <col min="11006" max="11006" width="18.6640625" style="67" customWidth="1"/>
    <col min="11007" max="11008" width="9.44140625" style="67" customWidth="1"/>
    <col min="11009" max="11009" width="7.6640625" style="67" customWidth="1"/>
    <col min="11010" max="11010" width="9.33203125" style="67" customWidth="1"/>
    <col min="11011" max="11011" width="9.88671875" style="67" customWidth="1"/>
    <col min="11012" max="11012" width="7.109375" style="67" customWidth="1"/>
    <col min="11013" max="11013" width="8.5546875" style="67" customWidth="1"/>
    <col min="11014" max="11014" width="8.88671875" style="67" customWidth="1"/>
    <col min="11015" max="11015" width="7.109375" style="67" customWidth="1"/>
    <col min="11016" max="11016" width="9" style="67" customWidth="1"/>
    <col min="11017" max="11017" width="8.6640625" style="67" customWidth="1"/>
    <col min="11018" max="11018" width="6.5546875" style="67" customWidth="1"/>
    <col min="11019" max="11019" width="8.109375" style="67" customWidth="1"/>
    <col min="11020" max="11020" width="7.5546875" style="67" customWidth="1"/>
    <col min="11021" max="11021" width="7" style="67" customWidth="1"/>
    <col min="11022" max="11023" width="8.6640625" style="67" customWidth="1"/>
    <col min="11024" max="11024" width="7.33203125" style="67" customWidth="1"/>
    <col min="11025" max="11025" width="8.109375" style="67" customWidth="1"/>
    <col min="11026" max="11026" width="8.6640625" style="67" customWidth="1"/>
    <col min="11027" max="11027" width="6.44140625" style="67" customWidth="1"/>
    <col min="11028" max="11029" width="9.33203125" style="67" customWidth="1"/>
    <col min="11030" max="11030" width="6.44140625" style="67" customWidth="1"/>
    <col min="11031" max="11032" width="9.5546875" style="67" customWidth="1"/>
    <col min="11033" max="11033" width="6.44140625" style="67" customWidth="1"/>
    <col min="11034" max="11035" width="9.5546875" style="67" customWidth="1"/>
    <col min="11036" max="11036" width="6.6640625" style="67" customWidth="1"/>
    <col min="11037" max="11039" width="9.109375" style="67"/>
    <col min="11040" max="11040" width="10.88671875" style="67" bestFit="1" customWidth="1"/>
    <col min="11041" max="11261" width="9.109375" style="67"/>
    <col min="11262" max="11262" width="18.6640625" style="67" customWidth="1"/>
    <col min="11263" max="11264" width="9.44140625" style="67" customWidth="1"/>
    <col min="11265" max="11265" width="7.6640625" style="67" customWidth="1"/>
    <col min="11266" max="11266" width="9.33203125" style="67" customWidth="1"/>
    <col min="11267" max="11267" width="9.88671875" style="67" customWidth="1"/>
    <col min="11268" max="11268" width="7.109375" style="67" customWidth="1"/>
    <col min="11269" max="11269" width="8.5546875" style="67" customWidth="1"/>
    <col min="11270" max="11270" width="8.88671875" style="67" customWidth="1"/>
    <col min="11271" max="11271" width="7.109375" style="67" customWidth="1"/>
    <col min="11272" max="11272" width="9" style="67" customWidth="1"/>
    <col min="11273" max="11273" width="8.6640625" style="67" customWidth="1"/>
    <col min="11274" max="11274" width="6.5546875" style="67" customWidth="1"/>
    <col min="11275" max="11275" width="8.109375" style="67" customWidth="1"/>
    <col min="11276" max="11276" width="7.5546875" style="67" customWidth="1"/>
    <col min="11277" max="11277" width="7" style="67" customWidth="1"/>
    <col min="11278" max="11279" width="8.6640625" style="67" customWidth="1"/>
    <col min="11280" max="11280" width="7.33203125" style="67" customWidth="1"/>
    <col min="11281" max="11281" width="8.109375" style="67" customWidth="1"/>
    <col min="11282" max="11282" width="8.6640625" style="67" customWidth="1"/>
    <col min="11283" max="11283" width="6.44140625" style="67" customWidth="1"/>
    <col min="11284" max="11285" width="9.33203125" style="67" customWidth="1"/>
    <col min="11286" max="11286" width="6.44140625" style="67" customWidth="1"/>
    <col min="11287" max="11288" width="9.5546875" style="67" customWidth="1"/>
    <col min="11289" max="11289" width="6.44140625" style="67" customWidth="1"/>
    <col min="11290" max="11291" width="9.5546875" style="67" customWidth="1"/>
    <col min="11292" max="11292" width="6.6640625" style="67" customWidth="1"/>
    <col min="11293" max="11295" width="9.109375" style="67"/>
    <col min="11296" max="11296" width="10.88671875" style="67" bestFit="1" customWidth="1"/>
    <col min="11297" max="11517" width="9.109375" style="67"/>
    <col min="11518" max="11518" width="18.6640625" style="67" customWidth="1"/>
    <col min="11519" max="11520" width="9.44140625" style="67" customWidth="1"/>
    <col min="11521" max="11521" width="7.6640625" style="67" customWidth="1"/>
    <col min="11522" max="11522" width="9.33203125" style="67" customWidth="1"/>
    <col min="11523" max="11523" width="9.88671875" style="67" customWidth="1"/>
    <col min="11524" max="11524" width="7.109375" style="67" customWidth="1"/>
    <col min="11525" max="11525" width="8.5546875" style="67" customWidth="1"/>
    <col min="11526" max="11526" width="8.88671875" style="67" customWidth="1"/>
    <col min="11527" max="11527" width="7.109375" style="67" customWidth="1"/>
    <col min="11528" max="11528" width="9" style="67" customWidth="1"/>
    <col min="11529" max="11529" width="8.6640625" style="67" customWidth="1"/>
    <col min="11530" max="11530" width="6.5546875" style="67" customWidth="1"/>
    <col min="11531" max="11531" width="8.109375" style="67" customWidth="1"/>
    <col min="11532" max="11532" width="7.5546875" style="67" customWidth="1"/>
    <col min="11533" max="11533" width="7" style="67" customWidth="1"/>
    <col min="11534" max="11535" width="8.6640625" style="67" customWidth="1"/>
    <col min="11536" max="11536" width="7.33203125" style="67" customWidth="1"/>
    <col min="11537" max="11537" width="8.109375" style="67" customWidth="1"/>
    <col min="11538" max="11538" width="8.6640625" style="67" customWidth="1"/>
    <col min="11539" max="11539" width="6.44140625" style="67" customWidth="1"/>
    <col min="11540" max="11541" width="9.33203125" style="67" customWidth="1"/>
    <col min="11542" max="11542" width="6.44140625" style="67" customWidth="1"/>
    <col min="11543" max="11544" width="9.5546875" style="67" customWidth="1"/>
    <col min="11545" max="11545" width="6.44140625" style="67" customWidth="1"/>
    <col min="11546" max="11547" width="9.5546875" style="67" customWidth="1"/>
    <col min="11548" max="11548" width="6.6640625" style="67" customWidth="1"/>
    <col min="11549" max="11551" width="9.109375" style="67"/>
    <col min="11552" max="11552" width="10.88671875" style="67" bestFit="1" customWidth="1"/>
    <col min="11553" max="11773" width="9.109375" style="67"/>
    <col min="11774" max="11774" width="18.6640625" style="67" customWidth="1"/>
    <col min="11775" max="11776" width="9.44140625" style="67" customWidth="1"/>
    <col min="11777" max="11777" width="7.6640625" style="67" customWidth="1"/>
    <col min="11778" max="11778" width="9.33203125" style="67" customWidth="1"/>
    <col min="11779" max="11779" width="9.88671875" style="67" customWidth="1"/>
    <col min="11780" max="11780" width="7.109375" style="67" customWidth="1"/>
    <col min="11781" max="11781" width="8.5546875" style="67" customWidth="1"/>
    <col min="11782" max="11782" width="8.88671875" style="67" customWidth="1"/>
    <col min="11783" max="11783" width="7.109375" style="67" customWidth="1"/>
    <col min="11784" max="11784" width="9" style="67" customWidth="1"/>
    <col min="11785" max="11785" width="8.6640625" style="67" customWidth="1"/>
    <col min="11786" max="11786" width="6.5546875" style="67" customWidth="1"/>
    <col min="11787" max="11787" width="8.109375" style="67" customWidth="1"/>
    <col min="11788" max="11788" width="7.5546875" style="67" customWidth="1"/>
    <col min="11789" max="11789" width="7" style="67" customWidth="1"/>
    <col min="11790" max="11791" width="8.6640625" style="67" customWidth="1"/>
    <col min="11792" max="11792" width="7.33203125" style="67" customWidth="1"/>
    <col min="11793" max="11793" width="8.109375" style="67" customWidth="1"/>
    <col min="11794" max="11794" width="8.6640625" style="67" customWidth="1"/>
    <col min="11795" max="11795" width="6.44140625" style="67" customWidth="1"/>
    <col min="11796" max="11797" width="9.33203125" style="67" customWidth="1"/>
    <col min="11798" max="11798" width="6.44140625" style="67" customWidth="1"/>
    <col min="11799" max="11800" width="9.5546875" style="67" customWidth="1"/>
    <col min="11801" max="11801" width="6.44140625" style="67" customWidth="1"/>
    <col min="11802" max="11803" width="9.5546875" style="67" customWidth="1"/>
    <col min="11804" max="11804" width="6.6640625" style="67" customWidth="1"/>
    <col min="11805" max="11807" width="9.109375" style="67"/>
    <col min="11808" max="11808" width="10.88671875" style="67" bestFit="1" customWidth="1"/>
    <col min="11809" max="12029" width="9.109375" style="67"/>
    <col min="12030" max="12030" width="18.6640625" style="67" customWidth="1"/>
    <col min="12031" max="12032" width="9.44140625" style="67" customWidth="1"/>
    <col min="12033" max="12033" width="7.6640625" style="67" customWidth="1"/>
    <col min="12034" max="12034" width="9.33203125" style="67" customWidth="1"/>
    <col min="12035" max="12035" width="9.88671875" style="67" customWidth="1"/>
    <col min="12036" max="12036" width="7.109375" style="67" customWidth="1"/>
    <col min="12037" max="12037" width="8.5546875" style="67" customWidth="1"/>
    <col min="12038" max="12038" width="8.88671875" style="67" customWidth="1"/>
    <col min="12039" max="12039" width="7.109375" style="67" customWidth="1"/>
    <col min="12040" max="12040" width="9" style="67" customWidth="1"/>
    <col min="12041" max="12041" width="8.6640625" style="67" customWidth="1"/>
    <col min="12042" max="12042" width="6.5546875" style="67" customWidth="1"/>
    <col min="12043" max="12043" width="8.109375" style="67" customWidth="1"/>
    <col min="12044" max="12044" width="7.5546875" style="67" customWidth="1"/>
    <col min="12045" max="12045" width="7" style="67" customWidth="1"/>
    <col min="12046" max="12047" width="8.6640625" style="67" customWidth="1"/>
    <col min="12048" max="12048" width="7.33203125" style="67" customWidth="1"/>
    <col min="12049" max="12049" width="8.109375" style="67" customWidth="1"/>
    <col min="12050" max="12050" width="8.6640625" style="67" customWidth="1"/>
    <col min="12051" max="12051" width="6.44140625" style="67" customWidth="1"/>
    <col min="12052" max="12053" width="9.33203125" style="67" customWidth="1"/>
    <col min="12054" max="12054" width="6.44140625" style="67" customWidth="1"/>
    <col min="12055" max="12056" width="9.5546875" style="67" customWidth="1"/>
    <col min="12057" max="12057" width="6.44140625" style="67" customWidth="1"/>
    <col min="12058" max="12059" width="9.5546875" style="67" customWidth="1"/>
    <col min="12060" max="12060" width="6.6640625" style="67" customWidth="1"/>
    <col min="12061" max="12063" width="9.109375" style="67"/>
    <col min="12064" max="12064" width="10.88671875" style="67" bestFit="1" customWidth="1"/>
    <col min="12065" max="12285" width="9.109375" style="67"/>
    <col min="12286" max="12286" width="18.6640625" style="67" customWidth="1"/>
    <col min="12287" max="12288" width="9.44140625" style="67" customWidth="1"/>
    <col min="12289" max="12289" width="7.6640625" style="67" customWidth="1"/>
    <col min="12290" max="12290" width="9.33203125" style="67" customWidth="1"/>
    <col min="12291" max="12291" width="9.88671875" style="67" customWidth="1"/>
    <col min="12292" max="12292" width="7.109375" style="67" customWidth="1"/>
    <col min="12293" max="12293" width="8.5546875" style="67" customWidth="1"/>
    <col min="12294" max="12294" width="8.88671875" style="67" customWidth="1"/>
    <col min="12295" max="12295" width="7.109375" style="67" customWidth="1"/>
    <col min="12296" max="12296" width="9" style="67" customWidth="1"/>
    <col min="12297" max="12297" width="8.6640625" style="67" customWidth="1"/>
    <col min="12298" max="12298" width="6.5546875" style="67" customWidth="1"/>
    <col min="12299" max="12299" width="8.109375" style="67" customWidth="1"/>
    <col min="12300" max="12300" width="7.5546875" style="67" customWidth="1"/>
    <col min="12301" max="12301" width="7" style="67" customWidth="1"/>
    <col min="12302" max="12303" width="8.6640625" style="67" customWidth="1"/>
    <col min="12304" max="12304" width="7.33203125" style="67" customWidth="1"/>
    <col min="12305" max="12305" width="8.109375" style="67" customWidth="1"/>
    <col min="12306" max="12306" width="8.6640625" style="67" customWidth="1"/>
    <col min="12307" max="12307" width="6.44140625" style="67" customWidth="1"/>
    <col min="12308" max="12309" width="9.33203125" style="67" customWidth="1"/>
    <col min="12310" max="12310" width="6.44140625" style="67" customWidth="1"/>
    <col min="12311" max="12312" width="9.5546875" style="67" customWidth="1"/>
    <col min="12313" max="12313" width="6.44140625" style="67" customWidth="1"/>
    <col min="12314" max="12315" width="9.5546875" style="67" customWidth="1"/>
    <col min="12316" max="12316" width="6.6640625" style="67" customWidth="1"/>
    <col min="12317" max="12319" width="9.109375" style="67"/>
    <col min="12320" max="12320" width="10.88671875" style="67" bestFit="1" customWidth="1"/>
    <col min="12321" max="12541" width="9.109375" style="67"/>
    <col min="12542" max="12542" width="18.6640625" style="67" customWidth="1"/>
    <col min="12543" max="12544" width="9.44140625" style="67" customWidth="1"/>
    <col min="12545" max="12545" width="7.6640625" style="67" customWidth="1"/>
    <col min="12546" max="12546" width="9.33203125" style="67" customWidth="1"/>
    <col min="12547" max="12547" width="9.88671875" style="67" customWidth="1"/>
    <col min="12548" max="12548" width="7.109375" style="67" customWidth="1"/>
    <col min="12549" max="12549" width="8.5546875" style="67" customWidth="1"/>
    <col min="12550" max="12550" width="8.88671875" style="67" customWidth="1"/>
    <col min="12551" max="12551" width="7.109375" style="67" customWidth="1"/>
    <col min="12552" max="12552" width="9" style="67" customWidth="1"/>
    <col min="12553" max="12553" width="8.6640625" style="67" customWidth="1"/>
    <col min="12554" max="12554" width="6.5546875" style="67" customWidth="1"/>
    <col min="12555" max="12555" width="8.109375" style="67" customWidth="1"/>
    <col min="12556" max="12556" width="7.5546875" style="67" customWidth="1"/>
    <col min="12557" max="12557" width="7" style="67" customWidth="1"/>
    <col min="12558" max="12559" width="8.6640625" style="67" customWidth="1"/>
    <col min="12560" max="12560" width="7.33203125" style="67" customWidth="1"/>
    <col min="12561" max="12561" width="8.109375" style="67" customWidth="1"/>
    <col min="12562" max="12562" width="8.6640625" style="67" customWidth="1"/>
    <col min="12563" max="12563" width="6.44140625" style="67" customWidth="1"/>
    <col min="12564" max="12565" width="9.33203125" style="67" customWidth="1"/>
    <col min="12566" max="12566" width="6.44140625" style="67" customWidth="1"/>
    <col min="12567" max="12568" width="9.5546875" style="67" customWidth="1"/>
    <col min="12569" max="12569" width="6.44140625" style="67" customWidth="1"/>
    <col min="12570" max="12571" width="9.5546875" style="67" customWidth="1"/>
    <col min="12572" max="12572" width="6.6640625" style="67" customWidth="1"/>
    <col min="12573" max="12575" width="9.109375" style="67"/>
    <col min="12576" max="12576" width="10.88671875" style="67" bestFit="1" customWidth="1"/>
    <col min="12577" max="12797" width="9.109375" style="67"/>
    <col min="12798" max="12798" width="18.6640625" style="67" customWidth="1"/>
    <col min="12799" max="12800" width="9.44140625" style="67" customWidth="1"/>
    <col min="12801" max="12801" width="7.6640625" style="67" customWidth="1"/>
    <col min="12802" max="12802" width="9.33203125" style="67" customWidth="1"/>
    <col min="12803" max="12803" width="9.88671875" style="67" customWidth="1"/>
    <col min="12804" max="12804" width="7.109375" style="67" customWidth="1"/>
    <col min="12805" max="12805" width="8.5546875" style="67" customWidth="1"/>
    <col min="12806" max="12806" width="8.88671875" style="67" customWidth="1"/>
    <col min="12807" max="12807" width="7.109375" style="67" customWidth="1"/>
    <col min="12808" max="12808" width="9" style="67" customWidth="1"/>
    <col min="12809" max="12809" width="8.6640625" style="67" customWidth="1"/>
    <col min="12810" max="12810" width="6.5546875" style="67" customWidth="1"/>
    <col min="12811" max="12811" width="8.109375" style="67" customWidth="1"/>
    <col min="12812" max="12812" width="7.5546875" style="67" customWidth="1"/>
    <col min="12813" max="12813" width="7" style="67" customWidth="1"/>
    <col min="12814" max="12815" width="8.6640625" style="67" customWidth="1"/>
    <col min="12816" max="12816" width="7.33203125" style="67" customWidth="1"/>
    <col min="12817" max="12817" width="8.109375" style="67" customWidth="1"/>
    <col min="12818" max="12818" width="8.6640625" style="67" customWidth="1"/>
    <col min="12819" max="12819" width="6.44140625" style="67" customWidth="1"/>
    <col min="12820" max="12821" width="9.33203125" style="67" customWidth="1"/>
    <col min="12822" max="12822" width="6.44140625" style="67" customWidth="1"/>
    <col min="12823" max="12824" width="9.5546875" style="67" customWidth="1"/>
    <col min="12825" max="12825" width="6.44140625" style="67" customWidth="1"/>
    <col min="12826" max="12827" width="9.5546875" style="67" customWidth="1"/>
    <col min="12828" max="12828" width="6.6640625" style="67" customWidth="1"/>
    <col min="12829" max="12831" width="9.109375" style="67"/>
    <col min="12832" max="12832" width="10.88671875" style="67" bestFit="1" customWidth="1"/>
    <col min="12833" max="13053" width="9.109375" style="67"/>
    <col min="13054" max="13054" width="18.6640625" style="67" customWidth="1"/>
    <col min="13055" max="13056" width="9.44140625" style="67" customWidth="1"/>
    <col min="13057" max="13057" width="7.6640625" style="67" customWidth="1"/>
    <col min="13058" max="13058" width="9.33203125" style="67" customWidth="1"/>
    <col min="13059" max="13059" width="9.88671875" style="67" customWidth="1"/>
    <col min="13060" max="13060" width="7.109375" style="67" customWidth="1"/>
    <col min="13061" max="13061" width="8.5546875" style="67" customWidth="1"/>
    <col min="13062" max="13062" width="8.88671875" style="67" customWidth="1"/>
    <col min="13063" max="13063" width="7.109375" style="67" customWidth="1"/>
    <col min="13064" max="13064" width="9" style="67" customWidth="1"/>
    <col min="13065" max="13065" width="8.6640625" style="67" customWidth="1"/>
    <col min="13066" max="13066" width="6.5546875" style="67" customWidth="1"/>
    <col min="13067" max="13067" width="8.109375" style="67" customWidth="1"/>
    <col min="13068" max="13068" width="7.5546875" style="67" customWidth="1"/>
    <col min="13069" max="13069" width="7" style="67" customWidth="1"/>
    <col min="13070" max="13071" width="8.6640625" style="67" customWidth="1"/>
    <col min="13072" max="13072" width="7.33203125" style="67" customWidth="1"/>
    <col min="13073" max="13073" width="8.109375" style="67" customWidth="1"/>
    <col min="13074" max="13074" width="8.6640625" style="67" customWidth="1"/>
    <col min="13075" max="13075" width="6.44140625" style="67" customWidth="1"/>
    <col min="13076" max="13077" width="9.33203125" style="67" customWidth="1"/>
    <col min="13078" max="13078" width="6.44140625" style="67" customWidth="1"/>
    <col min="13079" max="13080" width="9.5546875" style="67" customWidth="1"/>
    <col min="13081" max="13081" width="6.44140625" style="67" customWidth="1"/>
    <col min="13082" max="13083" width="9.5546875" style="67" customWidth="1"/>
    <col min="13084" max="13084" width="6.6640625" style="67" customWidth="1"/>
    <col min="13085" max="13087" width="9.109375" style="67"/>
    <col min="13088" max="13088" width="10.88671875" style="67" bestFit="1" customWidth="1"/>
    <col min="13089" max="13309" width="9.109375" style="67"/>
    <col min="13310" max="13310" width="18.6640625" style="67" customWidth="1"/>
    <col min="13311" max="13312" width="9.44140625" style="67" customWidth="1"/>
    <col min="13313" max="13313" width="7.6640625" style="67" customWidth="1"/>
    <col min="13314" max="13314" width="9.33203125" style="67" customWidth="1"/>
    <col min="13315" max="13315" width="9.88671875" style="67" customWidth="1"/>
    <col min="13316" max="13316" width="7.109375" style="67" customWidth="1"/>
    <col min="13317" max="13317" width="8.5546875" style="67" customWidth="1"/>
    <col min="13318" max="13318" width="8.88671875" style="67" customWidth="1"/>
    <col min="13319" max="13319" width="7.109375" style="67" customWidth="1"/>
    <col min="13320" max="13320" width="9" style="67" customWidth="1"/>
    <col min="13321" max="13321" width="8.6640625" style="67" customWidth="1"/>
    <col min="13322" max="13322" width="6.5546875" style="67" customWidth="1"/>
    <col min="13323" max="13323" width="8.109375" style="67" customWidth="1"/>
    <col min="13324" max="13324" width="7.5546875" style="67" customWidth="1"/>
    <col min="13325" max="13325" width="7" style="67" customWidth="1"/>
    <col min="13326" max="13327" width="8.6640625" style="67" customWidth="1"/>
    <col min="13328" max="13328" width="7.33203125" style="67" customWidth="1"/>
    <col min="13329" max="13329" width="8.109375" style="67" customWidth="1"/>
    <col min="13330" max="13330" width="8.6640625" style="67" customWidth="1"/>
    <col min="13331" max="13331" width="6.44140625" style="67" customWidth="1"/>
    <col min="13332" max="13333" width="9.33203125" style="67" customWidth="1"/>
    <col min="13334" max="13334" width="6.44140625" style="67" customWidth="1"/>
    <col min="13335" max="13336" width="9.5546875" style="67" customWidth="1"/>
    <col min="13337" max="13337" width="6.44140625" style="67" customWidth="1"/>
    <col min="13338" max="13339" width="9.5546875" style="67" customWidth="1"/>
    <col min="13340" max="13340" width="6.6640625" style="67" customWidth="1"/>
    <col min="13341" max="13343" width="9.109375" style="67"/>
    <col min="13344" max="13344" width="10.88671875" style="67" bestFit="1" customWidth="1"/>
    <col min="13345" max="13565" width="9.109375" style="67"/>
    <col min="13566" max="13566" width="18.6640625" style="67" customWidth="1"/>
    <col min="13567" max="13568" width="9.44140625" style="67" customWidth="1"/>
    <col min="13569" max="13569" width="7.6640625" style="67" customWidth="1"/>
    <col min="13570" max="13570" width="9.33203125" style="67" customWidth="1"/>
    <col min="13571" max="13571" width="9.88671875" style="67" customWidth="1"/>
    <col min="13572" max="13572" width="7.109375" style="67" customWidth="1"/>
    <col min="13573" max="13573" width="8.5546875" style="67" customWidth="1"/>
    <col min="13574" max="13574" width="8.88671875" style="67" customWidth="1"/>
    <col min="13575" max="13575" width="7.109375" style="67" customWidth="1"/>
    <col min="13576" max="13576" width="9" style="67" customWidth="1"/>
    <col min="13577" max="13577" width="8.6640625" style="67" customWidth="1"/>
    <col min="13578" max="13578" width="6.5546875" style="67" customWidth="1"/>
    <col min="13579" max="13579" width="8.109375" style="67" customWidth="1"/>
    <col min="13580" max="13580" width="7.5546875" style="67" customWidth="1"/>
    <col min="13581" max="13581" width="7" style="67" customWidth="1"/>
    <col min="13582" max="13583" width="8.6640625" style="67" customWidth="1"/>
    <col min="13584" max="13584" width="7.33203125" style="67" customWidth="1"/>
    <col min="13585" max="13585" width="8.109375" style="67" customWidth="1"/>
    <col min="13586" max="13586" width="8.6640625" style="67" customWidth="1"/>
    <col min="13587" max="13587" width="6.44140625" style="67" customWidth="1"/>
    <col min="13588" max="13589" width="9.33203125" style="67" customWidth="1"/>
    <col min="13590" max="13590" width="6.44140625" style="67" customWidth="1"/>
    <col min="13591" max="13592" width="9.5546875" style="67" customWidth="1"/>
    <col min="13593" max="13593" width="6.44140625" style="67" customWidth="1"/>
    <col min="13594" max="13595" width="9.5546875" style="67" customWidth="1"/>
    <col min="13596" max="13596" width="6.6640625" style="67" customWidth="1"/>
    <col min="13597" max="13599" width="9.109375" style="67"/>
    <col min="13600" max="13600" width="10.88671875" style="67" bestFit="1" customWidth="1"/>
    <col min="13601" max="13821" width="9.109375" style="67"/>
    <col min="13822" max="13822" width="18.6640625" style="67" customWidth="1"/>
    <col min="13823" max="13824" width="9.44140625" style="67" customWidth="1"/>
    <col min="13825" max="13825" width="7.6640625" style="67" customWidth="1"/>
    <col min="13826" max="13826" width="9.33203125" style="67" customWidth="1"/>
    <col min="13827" max="13827" width="9.88671875" style="67" customWidth="1"/>
    <col min="13828" max="13828" width="7.109375" style="67" customWidth="1"/>
    <col min="13829" max="13829" width="8.5546875" style="67" customWidth="1"/>
    <col min="13830" max="13830" width="8.88671875" style="67" customWidth="1"/>
    <col min="13831" max="13831" width="7.109375" style="67" customWidth="1"/>
    <col min="13832" max="13832" width="9" style="67" customWidth="1"/>
    <col min="13833" max="13833" width="8.6640625" style="67" customWidth="1"/>
    <col min="13834" max="13834" width="6.5546875" style="67" customWidth="1"/>
    <col min="13835" max="13835" width="8.109375" style="67" customWidth="1"/>
    <col min="13836" max="13836" width="7.5546875" style="67" customWidth="1"/>
    <col min="13837" max="13837" width="7" style="67" customWidth="1"/>
    <col min="13838" max="13839" width="8.6640625" style="67" customWidth="1"/>
    <col min="13840" max="13840" width="7.33203125" style="67" customWidth="1"/>
    <col min="13841" max="13841" width="8.109375" style="67" customWidth="1"/>
    <col min="13842" max="13842" width="8.6640625" style="67" customWidth="1"/>
    <col min="13843" max="13843" width="6.44140625" style="67" customWidth="1"/>
    <col min="13844" max="13845" width="9.33203125" style="67" customWidth="1"/>
    <col min="13846" max="13846" width="6.44140625" style="67" customWidth="1"/>
    <col min="13847" max="13848" width="9.5546875" style="67" customWidth="1"/>
    <col min="13849" max="13849" width="6.44140625" style="67" customWidth="1"/>
    <col min="13850" max="13851" width="9.5546875" style="67" customWidth="1"/>
    <col min="13852" max="13852" width="6.6640625" style="67" customWidth="1"/>
    <col min="13853" max="13855" width="9.109375" style="67"/>
    <col min="13856" max="13856" width="10.88671875" style="67" bestFit="1" customWidth="1"/>
    <col min="13857" max="14077" width="9.109375" style="67"/>
    <col min="14078" max="14078" width="18.6640625" style="67" customWidth="1"/>
    <col min="14079" max="14080" width="9.44140625" style="67" customWidth="1"/>
    <col min="14081" max="14081" width="7.6640625" style="67" customWidth="1"/>
    <col min="14082" max="14082" width="9.33203125" style="67" customWidth="1"/>
    <col min="14083" max="14083" width="9.88671875" style="67" customWidth="1"/>
    <col min="14084" max="14084" width="7.109375" style="67" customWidth="1"/>
    <col min="14085" max="14085" width="8.5546875" style="67" customWidth="1"/>
    <col min="14086" max="14086" width="8.88671875" style="67" customWidth="1"/>
    <col min="14087" max="14087" width="7.109375" style="67" customWidth="1"/>
    <col min="14088" max="14088" width="9" style="67" customWidth="1"/>
    <col min="14089" max="14089" width="8.6640625" style="67" customWidth="1"/>
    <col min="14090" max="14090" width="6.5546875" style="67" customWidth="1"/>
    <col min="14091" max="14091" width="8.109375" style="67" customWidth="1"/>
    <col min="14092" max="14092" width="7.5546875" style="67" customWidth="1"/>
    <col min="14093" max="14093" width="7" style="67" customWidth="1"/>
    <col min="14094" max="14095" width="8.6640625" style="67" customWidth="1"/>
    <col min="14096" max="14096" width="7.33203125" style="67" customWidth="1"/>
    <col min="14097" max="14097" width="8.109375" style="67" customWidth="1"/>
    <col min="14098" max="14098" width="8.6640625" style="67" customWidth="1"/>
    <col min="14099" max="14099" width="6.44140625" style="67" customWidth="1"/>
    <col min="14100" max="14101" width="9.33203125" style="67" customWidth="1"/>
    <col min="14102" max="14102" width="6.44140625" style="67" customWidth="1"/>
    <col min="14103" max="14104" width="9.5546875" style="67" customWidth="1"/>
    <col min="14105" max="14105" width="6.44140625" style="67" customWidth="1"/>
    <col min="14106" max="14107" width="9.5546875" style="67" customWidth="1"/>
    <col min="14108" max="14108" width="6.6640625" style="67" customWidth="1"/>
    <col min="14109" max="14111" width="9.109375" style="67"/>
    <col min="14112" max="14112" width="10.88671875" style="67" bestFit="1" customWidth="1"/>
    <col min="14113" max="14333" width="9.109375" style="67"/>
    <col min="14334" max="14334" width="18.6640625" style="67" customWidth="1"/>
    <col min="14335" max="14336" width="9.44140625" style="67" customWidth="1"/>
    <col min="14337" max="14337" width="7.6640625" style="67" customWidth="1"/>
    <col min="14338" max="14338" width="9.33203125" style="67" customWidth="1"/>
    <col min="14339" max="14339" width="9.88671875" style="67" customWidth="1"/>
    <col min="14340" max="14340" width="7.109375" style="67" customWidth="1"/>
    <col min="14341" max="14341" width="8.5546875" style="67" customWidth="1"/>
    <col min="14342" max="14342" width="8.88671875" style="67" customWidth="1"/>
    <col min="14343" max="14343" width="7.109375" style="67" customWidth="1"/>
    <col min="14344" max="14344" width="9" style="67" customWidth="1"/>
    <col min="14345" max="14345" width="8.6640625" style="67" customWidth="1"/>
    <col min="14346" max="14346" width="6.5546875" style="67" customWidth="1"/>
    <col min="14347" max="14347" width="8.109375" style="67" customWidth="1"/>
    <col min="14348" max="14348" width="7.5546875" style="67" customWidth="1"/>
    <col min="14349" max="14349" width="7" style="67" customWidth="1"/>
    <col min="14350" max="14351" width="8.6640625" style="67" customWidth="1"/>
    <col min="14352" max="14352" width="7.33203125" style="67" customWidth="1"/>
    <col min="14353" max="14353" width="8.109375" style="67" customWidth="1"/>
    <col min="14354" max="14354" width="8.6640625" style="67" customWidth="1"/>
    <col min="14355" max="14355" width="6.44140625" style="67" customWidth="1"/>
    <col min="14356" max="14357" width="9.33203125" style="67" customWidth="1"/>
    <col min="14358" max="14358" width="6.44140625" style="67" customWidth="1"/>
    <col min="14359" max="14360" width="9.5546875" style="67" customWidth="1"/>
    <col min="14361" max="14361" width="6.44140625" style="67" customWidth="1"/>
    <col min="14362" max="14363" width="9.5546875" style="67" customWidth="1"/>
    <col min="14364" max="14364" width="6.6640625" style="67" customWidth="1"/>
    <col min="14365" max="14367" width="9.109375" style="67"/>
    <col min="14368" max="14368" width="10.88671875" style="67" bestFit="1" customWidth="1"/>
    <col min="14369" max="14589" width="9.109375" style="67"/>
    <col min="14590" max="14590" width="18.6640625" style="67" customWidth="1"/>
    <col min="14591" max="14592" width="9.44140625" style="67" customWidth="1"/>
    <col min="14593" max="14593" width="7.6640625" style="67" customWidth="1"/>
    <col min="14594" max="14594" width="9.33203125" style="67" customWidth="1"/>
    <col min="14595" max="14595" width="9.88671875" style="67" customWidth="1"/>
    <col min="14596" max="14596" width="7.109375" style="67" customWidth="1"/>
    <col min="14597" max="14597" width="8.5546875" style="67" customWidth="1"/>
    <col min="14598" max="14598" width="8.88671875" style="67" customWidth="1"/>
    <col min="14599" max="14599" width="7.109375" style="67" customWidth="1"/>
    <col min="14600" max="14600" width="9" style="67" customWidth="1"/>
    <col min="14601" max="14601" width="8.6640625" style="67" customWidth="1"/>
    <col min="14602" max="14602" width="6.5546875" style="67" customWidth="1"/>
    <col min="14603" max="14603" width="8.109375" style="67" customWidth="1"/>
    <col min="14604" max="14604" width="7.5546875" style="67" customWidth="1"/>
    <col min="14605" max="14605" width="7" style="67" customWidth="1"/>
    <col min="14606" max="14607" width="8.6640625" style="67" customWidth="1"/>
    <col min="14608" max="14608" width="7.33203125" style="67" customWidth="1"/>
    <col min="14609" max="14609" width="8.109375" style="67" customWidth="1"/>
    <col min="14610" max="14610" width="8.6640625" style="67" customWidth="1"/>
    <col min="14611" max="14611" width="6.44140625" style="67" customWidth="1"/>
    <col min="14612" max="14613" width="9.33203125" style="67" customWidth="1"/>
    <col min="14614" max="14614" width="6.44140625" style="67" customWidth="1"/>
    <col min="14615" max="14616" width="9.5546875" style="67" customWidth="1"/>
    <col min="14617" max="14617" width="6.44140625" style="67" customWidth="1"/>
    <col min="14618" max="14619" width="9.5546875" style="67" customWidth="1"/>
    <col min="14620" max="14620" width="6.6640625" style="67" customWidth="1"/>
    <col min="14621" max="14623" width="9.109375" style="67"/>
    <col min="14624" max="14624" width="10.88671875" style="67" bestFit="1" customWidth="1"/>
    <col min="14625" max="14845" width="9.109375" style="67"/>
    <col min="14846" max="14846" width="18.6640625" style="67" customWidth="1"/>
    <col min="14847" max="14848" width="9.44140625" style="67" customWidth="1"/>
    <col min="14849" max="14849" width="7.6640625" style="67" customWidth="1"/>
    <col min="14850" max="14850" width="9.33203125" style="67" customWidth="1"/>
    <col min="14851" max="14851" width="9.88671875" style="67" customWidth="1"/>
    <col min="14852" max="14852" width="7.109375" style="67" customWidth="1"/>
    <col min="14853" max="14853" width="8.5546875" style="67" customWidth="1"/>
    <col min="14854" max="14854" width="8.88671875" style="67" customWidth="1"/>
    <col min="14855" max="14855" width="7.109375" style="67" customWidth="1"/>
    <col min="14856" max="14856" width="9" style="67" customWidth="1"/>
    <col min="14857" max="14857" width="8.6640625" style="67" customWidth="1"/>
    <col min="14858" max="14858" width="6.5546875" style="67" customWidth="1"/>
    <col min="14859" max="14859" width="8.109375" style="67" customWidth="1"/>
    <col min="14860" max="14860" width="7.5546875" style="67" customWidth="1"/>
    <col min="14861" max="14861" width="7" style="67" customWidth="1"/>
    <col min="14862" max="14863" width="8.6640625" style="67" customWidth="1"/>
    <col min="14864" max="14864" width="7.33203125" style="67" customWidth="1"/>
    <col min="14865" max="14865" width="8.109375" style="67" customWidth="1"/>
    <col min="14866" max="14866" width="8.6640625" style="67" customWidth="1"/>
    <col min="14867" max="14867" width="6.44140625" style="67" customWidth="1"/>
    <col min="14868" max="14869" width="9.33203125" style="67" customWidth="1"/>
    <col min="14870" max="14870" width="6.44140625" style="67" customWidth="1"/>
    <col min="14871" max="14872" width="9.5546875" style="67" customWidth="1"/>
    <col min="14873" max="14873" width="6.44140625" style="67" customWidth="1"/>
    <col min="14874" max="14875" width="9.5546875" style="67" customWidth="1"/>
    <col min="14876" max="14876" width="6.6640625" style="67" customWidth="1"/>
    <col min="14877" max="14879" width="9.109375" style="67"/>
    <col min="14880" max="14880" width="10.88671875" style="67" bestFit="1" customWidth="1"/>
    <col min="14881" max="15101" width="9.109375" style="67"/>
    <col min="15102" max="15102" width="18.6640625" style="67" customWidth="1"/>
    <col min="15103" max="15104" width="9.44140625" style="67" customWidth="1"/>
    <col min="15105" max="15105" width="7.6640625" style="67" customWidth="1"/>
    <col min="15106" max="15106" width="9.33203125" style="67" customWidth="1"/>
    <col min="15107" max="15107" width="9.88671875" style="67" customWidth="1"/>
    <col min="15108" max="15108" width="7.109375" style="67" customWidth="1"/>
    <col min="15109" max="15109" width="8.5546875" style="67" customWidth="1"/>
    <col min="15110" max="15110" width="8.88671875" style="67" customWidth="1"/>
    <col min="15111" max="15111" width="7.109375" style="67" customWidth="1"/>
    <col min="15112" max="15112" width="9" style="67" customWidth="1"/>
    <col min="15113" max="15113" width="8.6640625" style="67" customWidth="1"/>
    <col min="15114" max="15114" width="6.5546875" style="67" customWidth="1"/>
    <col min="15115" max="15115" width="8.109375" style="67" customWidth="1"/>
    <col min="15116" max="15116" width="7.5546875" style="67" customWidth="1"/>
    <col min="15117" max="15117" width="7" style="67" customWidth="1"/>
    <col min="15118" max="15119" width="8.6640625" style="67" customWidth="1"/>
    <col min="15120" max="15120" width="7.33203125" style="67" customWidth="1"/>
    <col min="15121" max="15121" width="8.109375" style="67" customWidth="1"/>
    <col min="15122" max="15122" width="8.6640625" style="67" customWidth="1"/>
    <col min="15123" max="15123" width="6.44140625" style="67" customWidth="1"/>
    <col min="15124" max="15125" width="9.33203125" style="67" customWidth="1"/>
    <col min="15126" max="15126" width="6.44140625" style="67" customWidth="1"/>
    <col min="15127" max="15128" width="9.5546875" style="67" customWidth="1"/>
    <col min="15129" max="15129" width="6.44140625" style="67" customWidth="1"/>
    <col min="15130" max="15131" width="9.5546875" style="67" customWidth="1"/>
    <col min="15132" max="15132" width="6.6640625" style="67" customWidth="1"/>
    <col min="15133" max="15135" width="9.109375" style="67"/>
    <col min="15136" max="15136" width="10.88671875" style="67" bestFit="1" customWidth="1"/>
    <col min="15137" max="15357" width="9.109375" style="67"/>
    <col min="15358" max="15358" width="18.6640625" style="67" customWidth="1"/>
    <col min="15359" max="15360" width="9.44140625" style="67" customWidth="1"/>
    <col min="15361" max="15361" width="7.6640625" style="67" customWidth="1"/>
    <col min="15362" max="15362" width="9.33203125" style="67" customWidth="1"/>
    <col min="15363" max="15363" width="9.88671875" style="67" customWidth="1"/>
    <col min="15364" max="15364" width="7.109375" style="67" customWidth="1"/>
    <col min="15365" max="15365" width="8.5546875" style="67" customWidth="1"/>
    <col min="15366" max="15366" width="8.88671875" style="67" customWidth="1"/>
    <col min="15367" max="15367" width="7.109375" style="67" customWidth="1"/>
    <col min="15368" max="15368" width="9" style="67" customWidth="1"/>
    <col min="15369" max="15369" width="8.6640625" style="67" customWidth="1"/>
    <col min="15370" max="15370" width="6.5546875" style="67" customWidth="1"/>
    <col min="15371" max="15371" width="8.109375" style="67" customWidth="1"/>
    <col min="15372" max="15372" width="7.5546875" style="67" customWidth="1"/>
    <col min="15373" max="15373" width="7" style="67" customWidth="1"/>
    <col min="15374" max="15375" width="8.6640625" style="67" customWidth="1"/>
    <col min="15376" max="15376" width="7.33203125" style="67" customWidth="1"/>
    <col min="15377" max="15377" width="8.109375" style="67" customWidth="1"/>
    <col min="15378" max="15378" width="8.6640625" style="67" customWidth="1"/>
    <col min="15379" max="15379" width="6.44140625" style="67" customWidth="1"/>
    <col min="15380" max="15381" width="9.33203125" style="67" customWidth="1"/>
    <col min="15382" max="15382" width="6.44140625" style="67" customWidth="1"/>
    <col min="15383" max="15384" width="9.5546875" style="67" customWidth="1"/>
    <col min="15385" max="15385" width="6.44140625" style="67" customWidth="1"/>
    <col min="15386" max="15387" width="9.5546875" style="67" customWidth="1"/>
    <col min="15388" max="15388" width="6.6640625" style="67" customWidth="1"/>
    <col min="15389" max="15391" width="9.109375" style="67"/>
    <col min="15392" max="15392" width="10.88671875" style="67" bestFit="1" customWidth="1"/>
    <col min="15393" max="15613" width="9.109375" style="67"/>
    <col min="15614" max="15614" width="18.6640625" style="67" customWidth="1"/>
    <col min="15615" max="15616" width="9.44140625" style="67" customWidth="1"/>
    <col min="15617" max="15617" width="7.6640625" style="67" customWidth="1"/>
    <col min="15618" max="15618" width="9.33203125" style="67" customWidth="1"/>
    <col min="15619" max="15619" width="9.88671875" style="67" customWidth="1"/>
    <col min="15620" max="15620" width="7.109375" style="67" customWidth="1"/>
    <col min="15621" max="15621" width="8.5546875" style="67" customWidth="1"/>
    <col min="15622" max="15622" width="8.88671875" style="67" customWidth="1"/>
    <col min="15623" max="15623" width="7.109375" style="67" customWidth="1"/>
    <col min="15624" max="15624" width="9" style="67" customWidth="1"/>
    <col min="15625" max="15625" width="8.6640625" style="67" customWidth="1"/>
    <col min="15626" max="15626" width="6.5546875" style="67" customWidth="1"/>
    <col min="15627" max="15627" width="8.109375" style="67" customWidth="1"/>
    <col min="15628" max="15628" width="7.5546875" style="67" customWidth="1"/>
    <col min="15629" max="15629" width="7" style="67" customWidth="1"/>
    <col min="15630" max="15631" width="8.6640625" style="67" customWidth="1"/>
    <col min="15632" max="15632" width="7.33203125" style="67" customWidth="1"/>
    <col min="15633" max="15633" width="8.109375" style="67" customWidth="1"/>
    <col min="15634" max="15634" width="8.6640625" style="67" customWidth="1"/>
    <col min="15635" max="15635" width="6.44140625" style="67" customWidth="1"/>
    <col min="15636" max="15637" width="9.33203125" style="67" customWidth="1"/>
    <col min="15638" max="15638" width="6.44140625" style="67" customWidth="1"/>
    <col min="15639" max="15640" width="9.5546875" style="67" customWidth="1"/>
    <col min="15641" max="15641" width="6.44140625" style="67" customWidth="1"/>
    <col min="15642" max="15643" width="9.5546875" style="67" customWidth="1"/>
    <col min="15644" max="15644" width="6.6640625" style="67" customWidth="1"/>
    <col min="15645" max="15647" width="9.109375" style="67"/>
    <col min="15648" max="15648" width="10.88671875" style="67" bestFit="1" customWidth="1"/>
    <col min="15649" max="15869" width="9.109375" style="67"/>
    <col min="15870" max="15870" width="18.6640625" style="67" customWidth="1"/>
    <col min="15871" max="15872" width="9.44140625" style="67" customWidth="1"/>
    <col min="15873" max="15873" width="7.6640625" style="67" customWidth="1"/>
    <col min="15874" max="15874" width="9.33203125" style="67" customWidth="1"/>
    <col min="15875" max="15875" width="9.88671875" style="67" customWidth="1"/>
    <col min="15876" max="15876" width="7.109375" style="67" customWidth="1"/>
    <col min="15877" max="15877" width="8.5546875" style="67" customWidth="1"/>
    <col min="15878" max="15878" width="8.88671875" style="67" customWidth="1"/>
    <col min="15879" max="15879" width="7.109375" style="67" customWidth="1"/>
    <col min="15880" max="15880" width="9" style="67" customWidth="1"/>
    <col min="15881" max="15881" width="8.6640625" style="67" customWidth="1"/>
    <col min="15882" max="15882" width="6.5546875" style="67" customWidth="1"/>
    <col min="15883" max="15883" width="8.109375" style="67" customWidth="1"/>
    <col min="15884" max="15884" width="7.5546875" style="67" customWidth="1"/>
    <col min="15885" max="15885" width="7" style="67" customWidth="1"/>
    <col min="15886" max="15887" width="8.6640625" style="67" customWidth="1"/>
    <col min="15888" max="15888" width="7.33203125" style="67" customWidth="1"/>
    <col min="15889" max="15889" width="8.109375" style="67" customWidth="1"/>
    <col min="15890" max="15890" width="8.6640625" style="67" customWidth="1"/>
    <col min="15891" max="15891" width="6.44140625" style="67" customWidth="1"/>
    <col min="15892" max="15893" width="9.33203125" style="67" customWidth="1"/>
    <col min="15894" max="15894" width="6.44140625" style="67" customWidth="1"/>
    <col min="15895" max="15896" width="9.5546875" style="67" customWidth="1"/>
    <col min="15897" max="15897" width="6.44140625" style="67" customWidth="1"/>
    <col min="15898" max="15899" width="9.5546875" style="67" customWidth="1"/>
    <col min="15900" max="15900" width="6.6640625" style="67" customWidth="1"/>
    <col min="15901" max="15903" width="9.109375" style="67"/>
    <col min="15904" max="15904" width="10.88671875" style="67" bestFit="1" customWidth="1"/>
    <col min="15905" max="16125" width="9.109375" style="67"/>
    <col min="16126" max="16126" width="18.6640625" style="67" customWidth="1"/>
    <col min="16127" max="16128" width="9.44140625" style="67" customWidth="1"/>
    <col min="16129" max="16129" width="7.6640625" style="67" customWidth="1"/>
    <col min="16130" max="16130" width="9.33203125" style="67" customWidth="1"/>
    <col min="16131" max="16131" width="9.88671875" style="67" customWidth="1"/>
    <col min="16132" max="16132" width="7.109375" style="67" customWidth="1"/>
    <col min="16133" max="16133" width="8.5546875" style="67" customWidth="1"/>
    <col min="16134" max="16134" width="8.88671875" style="67" customWidth="1"/>
    <col min="16135" max="16135" width="7.109375" style="67" customWidth="1"/>
    <col min="16136" max="16136" width="9" style="67" customWidth="1"/>
    <col min="16137" max="16137" width="8.6640625" style="67" customWidth="1"/>
    <col min="16138" max="16138" width="6.5546875" style="67" customWidth="1"/>
    <col min="16139" max="16139" width="8.109375" style="67" customWidth="1"/>
    <col min="16140" max="16140" width="7.5546875" style="67" customWidth="1"/>
    <col min="16141" max="16141" width="7" style="67" customWidth="1"/>
    <col min="16142" max="16143" width="8.6640625" style="67" customWidth="1"/>
    <col min="16144" max="16144" width="7.33203125" style="67" customWidth="1"/>
    <col min="16145" max="16145" width="8.109375" style="67" customWidth="1"/>
    <col min="16146" max="16146" width="8.6640625" style="67" customWidth="1"/>
    <col min="16147" max="16147" width="6.44140625" style="67" customWidth="1"/>
    <col min="16148" max="16149" width="9.33203125" style="67" customWidth="1"/>
    <col min="16150" max="16150" width="6.44140625" style="67" customWidth="1"/>
    <col min="16151" max="16152" width="9.5546875" style="67" customWidth="1"/>
    <col min="16153" max="16153" width="6.44140625" style="67" customWidth="1"/>
    <col min="16154" max="16155" width="9.5546875" style="67" customWidth="1"/>
    <col min="16156" max="16156" width="6.6640625" style="67" customWidth="1"/>
    <col min="16157" max="16159" width="9.109375" style="67"/>
    <col min="16160" max="16160" width="10.88671875" style="67" bestFit="1" customWidth="1"/>
    <col min="16161" max="16384" width="9.109375" style="67"/>
  </cols>
  <sheetData>
    <row r="1" spans="1:29" s="51" customFormat="1" ht="60" customHeight="1">
      <c r="A1" s="139"/>
      <c r="B1" s="304" t="s">
        <v>93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3"/>
      <c r="AB1" s="152" t="s">
        <v>26</v>
      </c>
    </row>
    <row r="2" spans="1:29" s="51" customFormat="1" ht="13.5" customHeight="1">
      <c r="A2" s="139"/>
      <c r="B2" s="199"/>
      <c r="C2" s="199"/>
      <c r="D2" s="199"/>
      <c r="E2" s="199"/>
      <c r="F2" s="199"/>
      <c r="G2" s="199"/>
      <c r="H2" s="132"/>
      <c r="I2" s="132"/>
      <c r="J2" s="132"/>
      <c r="K2" s="199"/>
      <c r="L2" s="199"/>
      <c r="M2" s="53" t="s">
        <v>9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3" t="s">
        <v>9</v>
      </c>
      <c r="AB2" s="53"/>
    </row>
    <row r="3" spans="1:29" s="51" customFormat="1" ht="27.75" customHeight="1">
      <c r="A3" s="305"/>
      <c r="B3" s="308" t="s">
        <v>31</v>
      </c>
      <c r="C3" s="309"/>
      <c r="D3" s="310"/>
      <c r="E3" s="317" t="s">
        <v>11</v>
      </c>
      <c r="F3" s="318"/>
      <c r="G3" s="319"/>
      <c r="H3" s="326" t="s">
        <v>23</v>
      </c>
      <c r="I3" s="326"/>
      <c r="J3" s="326"/>
      <c r="K3" s="317" t="s">
        <v>18</v>
      </c>
      <c r="L3" s="318"/>
      <c r="M3" s="319"/>
      <c r="N3" s="317" t="s">
        <v>12</v>
      </c>
      <c r="O3" s="318"/>
      <c r="P3" s="319"/>
      <c r="Q3" s="317" t="s">
        <v>13</v>
      </c>
      <c r="R3" s="318"/>
      <c r="S3" s="318"/>
      <c r="T3" s="317" t="s">
        <v>19</v>
      </c>
      <c r="U3" s="318"/>
      <c r="V3" s="319"/>
      <c r="W3" s="327" t="s">
        <v>21</v>
      </c>
      <c r="X3" s="328"/>
      <c r="Y3" s="329"/>
      <c r="Z3" s="317" t="s">
        <v>20</v>
      </c>
      <c r="AA3" s="318"/>
      <c r="AB3" s="319"/>
    </row>
    <row r="4" spans="1:29" s="54" customFormat="1" ht="14.25" customHeight="1">
      <c r="A4" s="306"/>
      <c r="B4" s="311"/>
      <c r="C4" s="312"/>
      <c r="D4" s="313"/>
      <c r="E4" s="320"/>
      <c r="F4" s="321"/>
      <c r="G4" s="322"/>
      <c r="H4" s="326"/>
      <c r="I4" s="326"/>
      <c r="J4" s="326"/>
      <c r="K4" s="321"/>
      <c r="L4" s="321"/>
      <c r="M4" s="322"/>
      <c r="N4" s="320"/>
      <c r="O4" s="321"/>
      <c r="P4" s="322"/>
      <c r="Q4" s="320"/>
      <c r="R4" s="321"/>
      <c r="S4" s="321"/>
      <c r="T4" s="320"/>
      <c r="U4" s="321"/>
      <c r="V4" s="322"/>
      <c r="W4" s="330"/>
      <c r="X4" s="331"/>
      <c r="Y4" s="332"/>
      <c r="Z4" s="320"/>
      <c r="AA4" s="321"/>
      <c r="AB4" s="322"/>
    </row>
    <row r="5" spans="1:29" s="54" customFormat="1" ht="22.5" customHeight="1">
      <c r="A5" s="306"/>
      <c r="B5" s="314"/>
      <c r="C5" s="315"/>
      <c r="D5" s="316"/>
      <c r="E5" s="323"/>
      <c r="F5" s="324"/>
      <c r="G5" s="325"/>
      <c r="H5" s="326"/>
      <c r="I5" s="326"/>
      <c r="J5" s="326"/>
      <c r="K5" s="324"/>
      <c r="L5" s="324"/>
      <c r="M5" s="325"/>
      <c r="N5" s="323"/>
      <c r="O5" s="324"/>
      <c r="P5" s="325"/>
      <c r="Q5" s="323"/>
      <c r="R5" s="324"/>
      <c r="S5" s="324"/>
      <c r="T5" s="323"/>
      <c r="U5" s="324"/>
      <c r="V5" s="325"/>
      <c r="W5" s="333"/>
      <c r="X5" s="334"/>
      <c r="Y5" s="335"/>
      <c r="Z5" s="323"/>
      <c r="AA5" s="324"/>
      <c r="AB5" s="325"/>
    </row>
    <row r="6" spans="1:29" s="54" customFormat="1" ht="21.6" customHeight="1">
      <c r="A6" s="307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58" customFormat="1" ht="9.6" customHeight="1">
      <c r="A7" s="57" t="s">
        <v>5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  <c r="AA7" s="57">
        <v>26</v>
      </c>
      <c r="AB7" s="57">
        <v>27</v>
      </c>
    </row>
    <row r="8" spans="1:29" s="61" customFormat="1" ht="25.8" customHeight="1">
      <c r="A8" s="59" t="s">
        <v>4</v>
      </c>
      <c r="B8" s="204">
        <v>485</v>
      </c>
      <c r="C8" s="206">
        <v>580</v>
      </c>
      <c r="D8" s="205">
        <v>119.58762886597938</v>
      </c>
      <c r="E8" s="206">
        <v>321</v>
      </c>
      <c r="F8" s="206">
        <v>393</v>
      </c>
      <c r="G8" s="205">
        <v>122.42990654205607</v>
      </c>
      <c r="H8" s="206">
        <v>79</v>
      </c>
      <c r="I8" s="206">
        <v>79</v>
      </c>
      <c r="J8" s="205">
        <v>100</v>
      </c>
      <c r="K8" s="206">
        <v>23</v>
      </c>
      <c r="L8" s="206">
        <v>19</v>
      </c>
      <c r="M8" s="205">
        <v>82.608695652173907</v>
      </c>
      <c r="N8" s="206">
        <v>3</v>
      </c>
      <c r="O8" s="206">
        <v>2</v>
      </c>
      <c r="P8" s="206">
        <v>66.666666666666657</v>
      </c>
      <c r="Q8" s="206">
        <v>296</v>
      </c>
      <c r="R8" s="206">
        <v>370</v>
      </c>
      <c r="S8" s="205">
        <v>125</v>
      </c>
      <c r="T8" s="206">
        <v>314</v>
      </c>
      <c r="U8" s="206">
        <v>284</v>
      </c>
      <c r="V8" s="205">
        <v>90.445859872611464</v>
      </c>
      <c r="W8" s="206">
        <v>151</v>
      </c>
      <c r="X8" s="206">
        <v>152</v>
      </c>
      <c r="Y8" s="205">
        <v>100.66225165562915</v>
      </c>
      <c r="Z8" s="206">
        <v>136</v>
      </c>
      <c r="AA8" s="206">
        <v>129</v>
      </c>
      <c r="AB8" s="207">
        <v>94.85294117647058</v>
      </c>
    </row>
    <row r="9" spans="1:29" ht="16.5" customHeight="1">
      <c r="A9" s="174" t="s">
        <v>47</v>
      </c>
      <c r="B9" s="196">
        <v>137</v>
      </c>
      <c r="C9" s="62">
        <v>201</v>
      </c>
      <c r="D9" s="209">
        <v>146.71532846715328</v>
      </c>
      <c r="E9" s="178">
        <v>55</v>
      </c>
      <c r="F9" s="178">
        <v>101</v>
      </c>
      <c r="G9" s="209">
        <v>183.63636363636365</v>
      </c>
      <c r="H9" s="178">
        <v>9</v>
      </c>
      <c r="I9" s="178">
        <v>11</v>
      </c>
      <c r="J9" s="209">
        <v>122.22222222222223</v>
      </c>
      <c r="K9" s="178">
        <v>5</v>
      </c>
      <c r="L9" s="178">
        <v>3</v>
      </c>
      <c r="M9" s="209">
        <v>60</v>
      </c>
      <c r="N9" s="178">
        <v>0</v>
      </c>
      <c r="O9" s="178">
        <v>0</v>
      </c>
      <c r="P9" s="210" t="s">
        <v>46</v>
      </c>
      <c r="Q9" s="178">
        <v>51</v>
      </c>
      <c r="R9" s="178">
        <v>93</v>
      </c>
      <c r="S9" s="209">
        <v>182.35294117647058</v>
      </c>
      <c r="T9" s="200">
        <v>109</v>
      </c>
      <c r="U9" s="64">
        <v>139</v>
      </c>
      <c r="V9" s="209">
        <v>127.52293577981651</v>
      </c>
      <c r="W9" s="178">
        <v>27</v>
      </c>
      <c r="X9" s="178">
        <v>47</v>
      </c>
      <c r="Y9" s="209">
        <v>174.07407407407408</v>
      </c>
      <c r="Z9" s="178">
        <v>26</v>
      </c>
      <c r="AA9" s="178">
        <v>39</v>
      </c>
      <c r="AB9" s="211">
        <v>150</v>
      </c>
      <c r="AC9" s="66"/>
    </row>
    <row r="10" spans="1:29" ht="16.5" customHeight="1">
      <c r="A10" s="175" t="s">
        <v>48</v>
      </c>
      <c r="B10" s="196">
        <v>4</v>
      </c>
      <c r="C10" s="62">
        <v>5</v>
      </c>
      <c r="D10" s="209">
        <v>125</v>
      </c>
      <c r="E10" s="208">
        <v>2</v>
      </c>
      <c r="F10" s="208">
        <v>3</v>
      </c>
      <c r="G10" s="209">
        <v>150</v>
      </c>
      <c r="H10" s="178">
        <v>0</v>
      </c>
      <c r="I10" s="178">
        <v>0</v>
      </c>
      <c r="J10" s="209" t="s">
        <v>46</v>
      </c>
      <c r="K10" s="208">
        <v>1</v>
      </c>
      <c r="L10" s="208">
        <v>1</v>
      </c>
      <c r="M10" s="209">
        <v>100</v>
      </c>
      <c r="N10" s="178">
        <v>0</v>
      </c>
      <c r="O10" s="208">
        <v>0</v>
      </c>
      <c r="P10" s="210" t="s">
        <v>46</v>
      </c>
      <c r="Q10" s="208">
        <v>2</v>
      </c>
      <c r="R10" s="208">
        <v>3</v>
      </c>
      <c r="S10" s="209">
        <v>150</v>
      </c>
      <c r="T10" s="200">
        <v>4</v>
      </c>
      <c r="U10" s="64">
        <v>0</v>
      </c>
      <c r="V10" s="209">
        <v>0</v>
      </c>
      <c r="W10" s="208">
        <v>2</v>
      </c>
      <c r="X10" s="208">
        <v>0</v>
      </c>
      <c r="Y10" s="209">
        <v>0</v>
      </c>
      <c r="Z10" s="208">
        <v>2</v>
      </c>
      <c r="AA10" s="208">
        <v>0</v>
      </c>
      <c r="AB10" s="211">
        <v>0</v>
      </c>
      <c r="AC10" s="66"/>
    </row>
    <row r="11" spans="1:29" ht="16.5" customHeight="1">
      <c r="A11" s="176" t="s">
        <v>49</v>
      </c>
      <c r="B11" s="196">
        <v>9</v>
      </c>
      <c r="C11" s="62">
        <v>20</v>
      </c>
      <c r="D11" s="209">
        <v>222.22222222222223</v>
      </c>
      <c r="E11" s="208">
        <v>2</v>
      </c>
      <c r="F11" s="208">
        <v>14</v>
      </c>
      <c r="G11" s="209">
        <v>700</v>
      </c>
      <c r="H11" s="178">
        <v>1</v>
      </c>
      <c r="I11" s="178">
        <v>2</v>
      </c>
      <c r="J11" s="209">
        <v>200</v>
      </c>
      <c r="K11" s="208">
        <v>0</v>
      </c>
      <c r="L11" s="208">
        <v>0</v>
      </c>
      <c r="M11" s="209" t="s">
        <v>46</v>
      </c>
      <c r="N11" s="178">
        <v>0</v>
      </c>
      <c r="O11" s="208">
        <v>0</v>
      </c>
      <c r="P11" s="210" t="s">
        <v>46</v>
      </c>
      <c r="Q11" s="208">
        <v>1</v>
      </c>
      <c r="R11" s="208">
        <v>13</v>
      </c>
      <c r="S11" s="209">
        <v>1300</v>
      </c>
      <c r="T11" s="200">
        <v>8</v>
      </c>
      <c r="U11" s="64">
        <v>8</v>
      </c>
      <c r="V11" s="209">
        <v>100</v>
      </c>
      <c r="W11" s="208">
        <v>1</v>
      </c>
      <c r="X11" s="208">
        <v>3</v>
      </c>
      <c r="Y11" s="209">
        <v>300</v>
      </c>
      <c r="Z11" s="208">
        <v>1</v>
      </c>
      <c r="AA11" s="208">
        <v>2</v>
      </c>
      <c r="AB11" s="211">
        <v>200</v>
      </c>
      <c r="AC11" s="66"/>
    </row>
    <row r="12" spans="1:29" ht="16.5" customHeight="1">
      <c r="A12" s="176" t="s">
        <v>50</v>
      </c>
      <c r="B12" s="196">
        <v>47</v>
      </c>
      <c r="C12" s="62">
        <v>48</v>
      </c>
      <c r="D12" s="209">
        <v>102.12765957446808</v>
      </c>
      <c r="E12" s="208">
        <v>41</v>
      </c>
      <c r="F12" s="208">
        <v>38</v>
      </c>
      <c r="G12" s="209">
        <v>92.682926829268297</v>
      </c>
      <c r="H12" s="178">
        <v>13</v>
      </c>
      <c r="I12" s="178">
        <v>7</v>
      </c>
      <c r="J12" s="209">
        <v>53.846153846153847</v>
      </c>
      <c r="K12" s="208">
        <v>1</v>
      </c>
      <c r="L12" s="208">
        <v>1</v>
      </c>
      <c r="M12" s="209">
        <v>100</v>
      </c>
      <c r="N12" s="178">
        <v>0</v>
      </c>
      <c r="O12" s="208">
        <v>0</v>
      </c>
      <c r="P12" s="210" t="s">
        <v>46</v>
      </c>
      <c r="Q12" s="208">
        <v>38</v>
      </c>
      <c r="R12" s="208">
        <v>36</v>
      </c>
      <c r="S12" s="209">
        <v>94.73684210526315</v>
      </c>
      <c r="T12" s="200">
        <v>22</v>
      </c>
      <c r="U12" s="64">
        <v>25</v>
      </c>
      <c r="V12" s="209">
        <v>113.63636363636364</v>
      </c>
      <c r="W12" s="208">
        <v>16</v>
      </c>
      <c r="X12" s="208">
        <v>15</v>
      </c>
      <c r="Y12" s="209">
        <v>93.75</v>
      </c>
      <c r="Z12" s="208">
        <v>14</v>
      </c>
      <c r="AA12" s="208">
        <v>14</v>
      </c>
      <c r="AB12" s="211">
        <v>100</v>
      </c>
      <c r="AC12" s="66"/>
    </row>
    <row r="13" spans="1:29" ht="16.5" customHeight="1">
      <c r="A13" s="176" t="s">
        <v>51</v>
      </c>
      <c r="B13" s="196">
        <v>27</v>
      </c>
      <c r="C13" s="62">
        <v>28</v>
      </c>
      <c r="D13" s="209">
        <v>103.7037037037037</v>
      </c>
      <c r="E13" s="208">
        <v>3</v>
      </c>
      <c r="F13" s="208">
        <v>1</v>
      </c>
      <c r="G13" s="209">
        <v>33.333333333333329</v>
      </c>
      <c r="H13" s="178">
        <v>0</v>
      </c>
      <c r="I13" s="178">
        <v>1</v>
      </c>
      <c r="J13" s="209" t="s">
        <v>46</v>
      </c>
      <c r="K13" s="208">
        <v>0</v>
      </c>
      <c r="L13" s="208">
        <v>0</v>
      </c>
      <c r="M13" s="209" t="s">
        <v>46</v>
      </c>
      <c r="N13" s="178">
        <v>0</v>
      </c>
      <c r="O13" s="208">
        <v>0</v>
      </c>
      <c r="P13" s="210" t="s">
        <v>46</v>
      </c>
      <c r="Q13" s="208">
        <v>2</v>
      </c>
      <c r="R13" s="208">
        <v>1</v>
      </c>
      <c r="S13" s="209">
        <v>50</v>
      </c>
      <c r="T13" s="200">
        <v>25</v>
      </c>
      <c r="U13" s="64">
        <v>11</v>
      </c>
      <c r="V13" s="209">
        <v>44</v>
      </c>
      <c r="W13" s="208">
        <v>1</v>
      </c>
      <c r="X13" s="208">
        <v>0</v>
      </c>
      <c r="Y13" s="209">
        <v>0</v>
      </c>
      <c r="Z13" s="208">
        <v>1</v>
      </c>
      <c r="AA13" s="208">
        <v>0</v>
      </c>
      <c r="AB13" s="211">
        <v>0</v>
      </c>
      <c r="AC13" s="66"/>
    </row>
    <row r="14" spans="1:29" ht="16.5" customHeight="1">
      <c r="A14" s="176" t="s">
        <v>52</v>
      </c>
      <c r="B14" s="196">
        <v>28</v>
      </c>
      <c r="C14" s="62">
        <v>31</v>
      </c>
      <c r="D14" s="209">
        <v>110.71428571428572</v>
      </c>
      <c r="E14" s="208">
        <v>9</v>
      </c>
      <c r="F14" s="208">
        <v>14</v>
      </c>
      <c r="G14" s="209">
        <v>155.55555555555557</v>
      </c>
      <c r="H14" s="178">
        <v>3</v>
      </c>
      <c r="I14" s="178">
        <v>4</v>
      </c>
      <c r="J14" s="209">
        <v>133.33333333333331</v>
      </c>
      <c r="K14" s="208">
        <v>1</v>
      </c>
      <c r="L14" s="208">
        <v>0</v>
      </c>
      <c r="M14" s="209">
        <v>0</v>
      </c>
      <c r="N14" s="178">
        <v>1</v>
      </c>
      <c r="O14" s="208">
        <v>0</v>
      </c>
      <c r="P14" s="210">
        <v>0</v>
      </c>
      <c r="Q14" s="208">
        <v>9</v>
      </c>
      <c r="R14" s="208">
        <v>14</v>
      </c>
      <c r="S14" s="209">
        <v>155.55555555555557</v>
      </c>
      <c r="T14" s="200">
        <v>23</v>
      </c>
      <c r="U14" s="64">
        <v>8</v>
      </c>
      <c r="V14" s="209">
        <v>34.782608695652172</v>
      </c>
      <c r="W14" s="208">
        <v>4</v>
      </c>
      <c r="X14" s="208">
        <v>8</v>
      </c>
      <c r="Y14" s="209">
        <v>200</v>
      </c>
      <c r="Z14" s="208">
        <v>3</v>
      </c>
      <c r="AA14" s="208">
        <v>6</v>
      </c>
      <c r="AB14" s="211">
        <v>200</v>
      </c>
      <c r="AC14" s="66"/>
    </row>
    <row r="15" spans="1:29" ht="16.5" customHeight="1">
      <c r="A15" s="176" t="s">
        <v>53</v>
      </c>
      <c r="B15" s="196">
        <v>6</v>
      </c>
      <c r="C15" s="62">
        <v>8</v>
      </c>
      <c r="D15" s="209">
        <v>133.33333333333331</v>
      </c>
      <c r="E15" s="208">
        <v>6</v>
      </c>
      <c r="F15" s="208">
        <v>7</v>
      </c>
      <c r="G15" s="209">
        <v>116.66666666666667</v>
      </c>
      <c r="H15" s="178">
        <v>3</v>
      </c>
      <c r="I15" s="178">
        <v>3</v>
      </c>
      <c r="J15" s="209">
        <v>100</v>
      </c>
      <c r="K15" s="208">
        <v>2</v>
      </c>
      <c r="L15" s="208">
        <v>0</v>
      </c>
      <c r="M15" s="209">
        <v>0</v>
      </c>
      <c r="N15" s="178">
        <v>0</v>
      </c>
      <c r="O15" s="208">
        <v>0</v>
      </c>
      <c r="P15" s="210" t="s">
        <v>46</v>
      </c>
      <c r="Q15" s="208">
        <v>6</v>
      </c>
      <c r="R15" s="208">
        <v>6</v>
      </c>
      <c r="S15" s="209">
        <v>100</v>
      </c>
      <c r="T15" s="200">
        <v>2</v>
      </c>
      <c r="U15" s="64">
        <v>2</v>
      </c>
      <c r="V15" s="209">
        <v>100</v>
      </c>
      <c r="W15" s="208">
        <v>2</v>
      </c>
      <c r="X15" s="208">
        <v>2</v>
      </c>
      <c r="Y15" s="209">
        <v>100</v>
      </c>
      <c r="Z15" s="208">
        <v>1</v>
      </c>
      <c r="AA15" s="208">
        <v>2</v>
      </c>
      <c r="AB15" s="211">
        <v>200</v>
      </c>
      <c r="AC15" s="66"/>
    </row>
    <row r="16" spans="1:29" ht="16.5" customHeight="1">
      <c r="A16" s="176" t="s">
        <v>54</v>
      </c>
      <c r="B16" s="196">
        <v>6</v>
      </c>
      <c r="C16" s="62">
        <v>5</v>
      </c>
      <c r="D16" s="209">
        <v>83.333333333333343</v>
      </c>
      <c r="E16" s="208">
        <v>5</v>
      </c>
      <c r="F16" s="208">
        <v>5</v>
      </c>
      <c r="G16" s="209">
        <v>100</v>
      </c>
      <c r="H16" s="178">
        <v>3</v>
      </c>
      <c r="I16" s="178">
        <v>0</v>
      </c>
      <c r="J16" s="209">
        <v>0</v>
      </c>
      <c r="K16" s="208">
        <v>0</v>
      </c>
      <c r="L16" s="208">
        <v>0</v>
      </c>
      <c r="M16" s="209" t="s">
        <v>46</v>
      </c>
      <c r="N16" s="178">
        <v>0</v>
      </c>
      <c r="O16" s="208">
        <v>0</v>
      </c>
      <c r="P16" s="210" t="s">
        <v>46</v>
      </c>
      <c r="Q16" s="208">
        <v>5</v>
      </c>
      <c r="R16" s="208">
        <v>5</v>
      </c>
      <c r="S16" s="209">
        <v>100</v>
      </c>
      <c r="T16" s="200">
        <v>2</v>
      </c>
      <c r="U16" s="64">
        <v>2</v>
      </c>
      <c r="V16" s="209">
        <v>100</v>
      </c>
      <c r="W16" s="208">
        <v>2</v>
      </c>
      <c r="X16" s="208">
        <v>2</v>
      </c>
      <c r="Y16" s="209">
        <v>100</v>
      </c>
      <c r="Z16" s="208">
        <v>2</v>
      </c>
      <c r="AA16" s="208">
        <v>2</v>
      </c>
      <c r="AB16" s="211">
        <v>100</v>
      </c>
      <c r="AC16" s="66"/>
    </row>
    <row r="17" spans="1:29" ht="16.5" customHeight="1">
      <c r="A17" s="176" t="s">
        <v>55</v>
      </c>
      <c r="B17" s="196">
        <v>18</v>
      </c>
      <c r="C17" s="62">
        <v>17</v>
      </c>
      <c r="D17" s="209">
        <v>94.444444444444443</v>
      </c>
      <c r="E17" s="208">
        <v>18</v>
      </c>
      <c r="F17" s="208">
        <v>17</v>
      </c>
      <c r="G17" s="209">
        <v>94.444444444444443</v>
      </c>
      <c r="H17" s="178">
        <v>3</v>
      </c>
      <c r="I17" s="178">
        <v>5</v>
      </c>
      <c r="J17" s="209">
        <v>166.66666666666669</v>
      </c>
      <c r="K17" s="208">
        <v>1</v>
      </c>
      <c r="L17" s="208">
        <v>2</v>
      </c>
      <c r="M17" s="209">
        <v>200</v>
      </c>
      <c r="N17" s="178">
        <v>0</v>
      </c>
      <c r="O17" s="208">
        <v>0</v>
      </c>
      <c r="P17" s="210" t="s">
        <v>46</v>
      </c>
      <c r="Q17" s="208">
        <v>12</v>
      </c>
      <c r="R17" s="208">
        <v>14</v>
      </c>
      <c r="S17" s="209">
        <v>116.66666666666667</v>
      </c>
      <c r="T17" s="200">
        <v>10</v>
      </c>
      <c r="U17" s="64">
        <v>6</v>
      </c>
      <c r="V17" s="209">
        <v>60</v>
      </c>
      <c r="W17" s="208">
        <v>10</v>
      </c>
      <c r="X17" s="208">
        <v>6</v>
      </c>
      <c r="Y17" s="209">
        <v>60</v>
      </c>
      <c r="Z17" s="208">
        <v>9</v>
      </c>
      <c r="AA17" s="208">
        <v>5</v>
      </c>
      <c r="AB17" s="211">
        <v>55.555555555555557</v>
      </c>
      <c r="AC17" s="66"/>
    </row>
    <row r="18" spans="1:29" ht="16.5" customHeight="1">
      <c r="A18" s="176" t="s">
        <v>56</v>
      </c>
      <c r="B18" s="196">
        <v>2</v>
      </c>
      <c r="C18" s="62">
        <v>2</v>
      </c>
      <c r="D18" s="209">
        <v>100</v>
      </c>
      <c r="E18" s="208">
        <v>0</v>
      </c>
      <c r="F18" s="208">
        <v>0</v>
      </c>
      <c r="G18" s="209" t="s">
        <v>46</v>
      </c>
      <c r="H18" s="178">
        <v>0</v>
      </c>
      <c r="I18" s="178">
        <v>0</v>
      </c>
      <c r="J18" s="209" t="s">
        <v>46</v>
      </c>
      <c r="K18" s="208">
        <v>0</v>
      </c>
      <c r="L18" s="208">
        <v>0</v>
      </c>
      <c r="M18" s="209" t="s">
        <v>46</v>
      </c>
      <c r="N18" s="178">
        <v>0</v>
      </c>
      <c r="O18" s="208">
        <v>0</v>
      </c>
      <c r="P18" s="210" t="s">
        <v>46</v>
      </c>
      <c r="Q18" s="208">
        <v>0</v>
      </c>
      <c r="R18" s="208">
        <v>0</v>
      </c>
      <c r="S18" s="209" t="s">
        <v>46</v>
      </c>
      <c r="T18" s="200">
        <v>2</v>
      </c>
      <c r="U18" s="64">
        <v>0</v>
      </c>
      <c r="V18" s="209">
        <v>0</v>
      </c>
      <c r="W18" s="208">
        <v>0</v>
      </c>
      <c r="X18" s="208">
        <v>0</v>
      </c>
      <c r="Y18" s="209" t="s">
        <v>46</v>
      </c>
      <c r="Z18" s="208">
        <v>0</v>
      </c>
      <c r="AA18" s="208">
        <v>0</v>
      </c>
      <c r="AB18" s="211" t="s">
        <v>46</v>
      </c>
      <c r="AC18" s="66"/>
    </row>
    <row r="19" spans="1:29" ht="16.5" customHeight="1">
      <c r="A19" s="176" t="s">
        <v>57</v>
      </c>
      <c r="B19" s="196">
        <v>20</v>
      </c>
      <c r="C19" s="62">
        <v>15</v>
      </c>
      <c r="D19" s="209">
        <v>75</v>
      </c>
      <c r="E19" s="208">
        <v>18</v>
      </c>
      <c r="F19" s="208">
        <v>13</v>
      </c>
      <c r="G19" s="209">
        <v>72.222222222222214</v>
      </c>
      <c r="H19" s="178">
        <v>5</v>
      </c>
      <c r="I19" s="178">
        <v>2</v>
      </c>
      <c r="J19" s="209">
        <v>40</v>
      </c>
      <c r="K19" s="208">
        <v>3</v>
      </c>
      <c r="L19" s="208">
        <v>2</v>
      </c>
      <c r="M19" s="209">
        <v>66.666666666666657</v>
      </c>
      <c r="N19" s="178">
        <v>0</v>
      </c>
      <c r="O19" s="208">
        <v>0</v>
      </c>
      <c r="P19" s="210" t="s">
        <v>46</v>
      </c>
      <c r="Q19" s="208">
        <v>17</v>
      </c>
      <c r="R19" s="208">
        <v>12</v>
      </c>
      <c r="S19" s="209">
        <v>70.588235294117652</v>
      </c>
      <c r="T19" s="200">
        <v>11</v>
      </c>
      <c r="U19" s="64">
        <v>2</v>
      </c>
      <c r="V19" s="209">
        <v>18.181818181818183</v>
      </c>
      <c r="W19" s="208">
        <v>9</v>
      </c>
      <c r="X19" s="208">
        <v>2</v>
      </c>
      <c r="Y19" s="209">
        <v>22.222222222222221</v>
      </c>
      <c r="Z19" s="208">
        <v>6</v>
      </c>
      <c r="AA19" s="208">
        <v>2</v>
      </c>
      <c r="AB19" s="211">
        <v>33.333333333333329</v>
      </c>
      <c r="AC19" s="66"/>
    </row>
    <row r="20" spans="1:29" ht="16.5" customHeight="1">
      <c r="A20" s="176" t="s">
        <v>58</v>
      </c>
      <c r="B20" s="196">
        <v>26</v>
      </c>
      <c r="C20" s="62">
        <v>23</v>
      </c>
      <c r="D20" s="209">
        <v>88.461538461538453</v>
      </c>
      <c r="E20" s="208">
        <v>20</v>
      </c>
      <c r="F20" s="208">
        <v>16</v>
      </c>
      <c r="G20" s="209">
        <v>80</v>
      </c>
      <c r="H20" s="178">
        <v>5</v>
      </c>
      <c r="I20" s="178">
        <v>8</v>
      </c>
      <c r="J20" s="209">
        <v>160</v>
      </c>
      <c r="K20" s="208">
        <v>0</v>
      </c>
      <c r="L20" s="208">
        <v>3</v>
      </c>
      <c r="M20" s="209" t="s">
        <v>46</v>
      </c>
      <c r="N20" s="178">
        <v>0</v>
      </c>
      <c r="O20" s="208">
        <v>0</v>
      </c>
      <c r="P20" s="210" t="s">
        <v>46</v>
      </c>
      <c r="Q20" s="208">
        <v>18</v>
      </c>
      <c r="R20" s="208">
        <v>15</v>
      </c>
      <c r="S20" s="209">
        <v>83.333333333333343</v>
      </c>
      <c r="T20" s="200">
        <v>17</v>
      </c>
      <c r="U20" s="64">
        <v>12</v>
      </c>
      <c r="V20" s="209">
        <v>70.588235294117652</v>
      </c>
      <c r="W20" s="208">
        <v>11</v>
      </c>
      <c r="X20" s="208">
        <v>5</v>
      </c>
      <c r="Y20" s="209">
        <v>45.454545454545453</v>
      </c>
      <c r="Z20" s="208">
        <v>8</v>
      </c>
      <c r="AA20" s="208">
        <v>4</v>
      </c>
      <c r="AB20" s="211">
        <v>50</v>
      </c>
      <c r="AC20" s="66"/>
    </row>
    <row r="21" spans="1:29" ht="16.5" customHeight="1">
      <c r="A21" s="176" t="s">
        <v>59</v>
      </c>
      <c r="B21" s="196">
        <v>8</v>
      </c>
      <c r="C21" s="62">
        <v>3</v>
      </c>
      <c r="D21" s="209">
        <v>37.5</v>
      </c>
      <c r="E21" s="208">
        <v>8</v>
      </c>
      <c r="F21" s="208">
        <v>3</v>
      </c>
      <c r="G21" s="209">
        <v>37.5</v>
      </c>
      <c r="H21" s="178">
        <v>0</v>
      </c>
      <c r="I21" s="178">
        <v>0</v>
      </c>
      <c r="J21" s="209" t="s">
        <v>46</v>
      </c>
      <c r="K21" s="208">
        <v>0</v>
      </c>
      <c r="L21" s="208">
        <v>0</v>
      </c>
      <c r="M21" s="209" t="s">
        <v>46</v>
      </c>
      <c r="N21" s="178">
        <v>0</v>
      </c>
      <c r="O21" s="208">
        <v>0</v>
      </c>
      <c r="P21" s="210" t="s">
        <v>46</v>
      </c>
      <c r="Q21" s="208">
        <v>8</v>
      </c>
      <c r="R21" s="208">
        <v>3</v>
      </c>
      <c r="S21" s="209">
        <v>37.5</v>
      </c>
      <c r="T21" s="200">
        <v>2</v>
      </c>
      <c r="U21" s="64">
        <v>1</v>
      </c>
      <c r="V21" s="209">
        <v>50</v>
      </c>
      <c r="W21" s="208">
        <v>2</v>
      </c>
      <c r="X21" s="208">
        <v>1</v>
      </c>
      <c r="Y21" s="209">
        <v>50</v>
      </c>
      <c r="Z21" s="208">
        <v>2</v>
      </c>
      <c r="AA21" s="208">
        <v>0</v>
      </c>
      <c r="AB21" s="211">
        <v>0</v>
      </c>
      <c r="AC21" s="66"/>
    </row>
    <row r="22" spans="1:29" ht="16.5" customHeight="1">
      <c r="A22" s="176" t="s">
        <v>60</v>
      </c>
      <c r="B22" s="196">
        <v>7</v>
      </c>
      <c r="C22" s="62">
        <v>15</v>
      </c>
      <c r="D22" s="209">
        <v>214.28571428571428</v>
      </c>
      <c r="E22" s="208">
        <v>6</v>
      </c>
      <c r="F22" s="208">
        <v>14</v>
      </c>
      <c r="G22" s="209">
        <v>233.33333333333334</v>
      </c>
      <c r="H22" s="178">
        <v>0</v>
      </c>
      <c r="I22" s="178">
        <v>2</v>
      </c>
      <c r="J22" s="209" t="s">
        <v>46</v>
      </c>
      <c r="K22" s="208">
        <v>0</v>
      </c>
      <c r="L22" s="208">
        <v>0</v>
      </c>
      <c r="M22" s="209" t="s">
        <v>46</v>
      </c>
      <c r="N22" s="178">
        <v>0</v>
      </c>
      <c r="O22" s="208">
        <v>0</v>
      </c>
      <c r="P22" s="210" t="s">
        <v>46</v>
      </c>
      <c r="Q22" s="208">
        <v>6</v>
      </c>
      <c r="R22" s="208">
        <v>14</v>
      </c>
      <c r="S22" s="209">
        <v>233.33333333333334</v>
      </c>
      <c r="T22" s="200">
        <v>4</v>
      </c>
      <c r="U22" s="64">
        <v>7</v>
      </c>
      <c r="V22" s="209">
        <v>175</v>
      </c>
      <c r="W22" s="208">
        <v>3</v>
      </c>
      <c r="X22" s="208">
        <v>7</v>
      </c>
      <c r="Y22" s="209">
        <v>233.33333333333334</v>
      </c>
      <c r="Z22" s="208">
        <v>3</v>
      </c>
      <c r="AA22" s="208">
        <v>6</v>
      </c>
      <c r="AB22" s="211">
        <v>200</v>
      </c>
      <c r="AC22" s="66"/>
    </row>
    <row r="23" spans="1:29" ht="16.5" customHeight="1">
      <c r="A23" s="176" t="s">
        <v>61</v>
      </c>
      <c r="B23" s="196">
        <v>2</v>
      </c>
      <c r="C23" s="62">
        <v>9</v>
      </c>
      <c r="D23" s="209">
        <v>450</v>
      </c>
      <c r="E23" s="208">
        <v>2</v>
      </c>
      <c r="F23" s="208">
        <v>9</v>
      </c>
      <c r="G23" s="209">
        <v>450</v>
      </c>
      <c r="H23" s="178">
        <v>0</v>
      </c>
      <c r="I23" s="178">
        <v>4</v>
      </c>
      <c r="J23" s="209" t="s">
        <v>46</v>
      </c>
      <c r="K23" s="208">
        <v>0</v>
      </c>
      <c r="L23" s="208">
        <v>0</v>
      </c>
      <c r="M23" s="209" t="s">
        <v>46</v>
      </c>
      <c r="N23" s="178">
        <v>0</v>
      </c>
      <c r="O23" s="208">
        <v>0</v>
      </c>
      <c r="P23" s="210" t="s">
        <v>46</v>
      </c>
      <c r="Q23" s="208">
        <v>2</v>
      </c>
      <c r="R23" s="208">
        <v>8</v>
      </c>
      <c r="S23" s="209">
        <v>400</v>
      </c>
      <c r="T23" s="200">
        <v>1</v>
      </c>
      <c r="U23" s="64">
        <v>0</v>
      </c>
      <c r="V23" s="209">
        <v>0</v>
      </c>
      <c r="W23" s="208">
        <v>1</v>
      </c>
      <c r="X23" s="208">
        <v>0</v>
      </c>
      <c r="Y23" s="209">
        <v>0</v>
      </c>
      <c r="Z23" s="208">
        <v>1</v>
      </c>
      <c r="AA23" s="208">
        <v>0</v>
      </c>
      <c r="AB23" s="211">
        <v>0</v>
      </c>
      <c r="AC23" s="66"/>
    </row>
    <row r="24" spans="1:29" ht="16.5" customHeight="1">
      <c r="A24" s="174" t="s">
        <v>62</v>
      </c>
      <c r="B24" s="196">
        <v>15</v>
      </c>
      <c r="C24" s="62">
        <v>14</v>
      </c>
      <c r="D24" s="209">
        <v>93.333333333333329</v>
      </c>
      <c r="E24" s="208">
        <v>14</v>
      </c>
      <c r="F24" s="208">
        <v>13</v>
      </c>
      <c r="G24" s="209">
        <v>92.857142857142861</v>
      </c>
      <c r="H24" s="178">
        <v>0</v>
      </c>
      <c r="I24" s="178">
        <v>2</v>
      </c>
      <c r="J24" s="209" t="s">
        <v>46</v>
      </c>
      <c r="K24" s="208">
        <v>0</v>
      </c>
      <c r="L24" s="208">
        <v>1</v>
      </c>
      <c r="M24" s="209" t="s">
        <v>46</v>
      </c>
      <c r="N24" s="178">
        <v>0</v>
      </c>
      <c r="O24" s="208">
        <v>0</v>
      </c>
      <c r="P24" s="210" t="s">
        <v>46</v>
      </c>
      <c r="Q24" s="208">
        <v>14</v>
      </c>
      <c r="R24" s="208">
        <v>12</v>
      </c>
      <c r="S24" s="209">
        <v>85.714285714285708</v>
      </c>
      <c r="T24" s="200">
        <v>11</v>
      </c>
      <c r="U24" s="64">
        <v>5</v>
      </c>
      <c r="V24" s="209">
        <v>45.454545454545453</v>
      </c>
      <c r="W24" s="208">
        <v>10</v>
      </c>
      <c r="X24" s="208">
        <v>5</v>
      </c>
      <c r="Y24" s="209">
        <v>50</v>
      </c>
      <c r="Z24" s="208">
        <v>10</v>
      </c>
      <c r="AA24" s="208">
        <v>5</v>
      </c>
      <c r="AB24" s="211">
        <v>50</v>
      </c>
      <c r="AC24" s="66"/>
    </row>
    <row r="25" spans="1:29" ht="16.5" customHeight="1">
      <c r="A25" s="174" t="s">
        <v>63</v>
      </c>
      <c r="B25" s="196">
        <v>27</v>
      </c>
      <c r="C25" s="62">
        <v>32</v>
      </c>
      <c r="D25" s="209">
        <v>118.5185185185185</v>
      </c>
      <c r="E25" s="208">
        <v>25</v>
      </c>
      <c r="F25" s="208">
        <v>31</v>
      </c>
      <c r="G25" s="209">
        <v>124</v>
      </c>
      <c r="H25" s="178">
        <v>12</v>
      </c>
      <c r="I25" s="178">
        <v>3</v>
      </c>
      <c r="J25" s="209">
        <v>25</v>
      </c>
      <c r="K25" s="208">
        <v>1</v>
      </c>
      <c r="L25" s="208">
        <v>0</v>
      </c>
      <c r="M25" s="209">
        <v>0</v>
      </c>
      <c r="N25" s="178">
        <v>0</v>
      </c>
      <c r="O25" s="208">
        <v>1</v>
      </c>
      <c r="P25" s="210" t="s">
        <v>46</v>
      </c>
      <c r="Q25" s="208">
        <v>24</v>
      </c>
      <c r="R25" s="208">
        <v>31</v>
      </c>
      <c r="S25" s="209">
        <v>129.16666666666669</v>
      </c>
      <c r="T25" s="200">
        <v>8</v>
      </c>
      <c r="U25" s="64">
        <v>11</v>
      </c>
      <c r="V25" s="209">
        <v>137.5</v>
      </c>
      <c r="W25" s="208">
        <v>6</v>
      </c>
      <c r="X25" s="208">
        <v>10</v>
      </c>
      <c r="Y25" s="209">
        <v>166.66666666666669</v>
      </c>
      <c r="Z25" s="208">
        <v>6</v>
      </c>
      <c r="AA25" s="208">
        <v>9</v>
      </c>
      <c r="AB25" s="211">
        <v>150</v>
      </c>
      <c r="AC25" s="66"/>
    </row>
    <row r="26" spans="1:29" ht="16.5" customHeight="1">
      <c r="A26" s="174" t="s">
        <v>64</v>
      </c>
      <c r="B26" s="196">
        <v>19</v>
      </c>
      <c r="C26" s="62">
        <v>18</v>
      </c>
      <c r="D26" s="209">
        <v>94.73684210526315</v>
      </c>
      <c r="E26" s="208">
        <v>14</v>
      </c>
      <c r="F26" s="208">
        <v>13</v>
      </c>
      <c r="G26" s="209">
        <v>92.857142857142861</v>
      </c>
      <c r="H26" s="178">
        <v>4</v>
      </c>
      <c r="I26" s="178">
        <v>4</v>
      </c>
      <c r="J26" s="209">
        <v>100</v>
      </c>
      <c r="K26" s="208">
        <v>1</v>
      </c>
      <c r="L26" s="208">
        <v>1</v>
      </c>
      <c r="M26" s="209">
        <v>100</v>
      </c>
      <c r="N26" s="178">
        <v>0</v>
      </c>
      <c r="O26" s="208">
        <v>0</v>
      </c>
      <c r="P26" s="210" t="s">
        <v>46</v>
      </c>
      <c r="Q26" s="208">
        <v>13</v>
      </c>
      <c r="R26" s="208">
        <v>12</v>
      </c>
      <c r="S26" s="209">
        <v>92.307692307692307</v>
      </c>
      <c r="T26" s="200">
        <v>15</v>
      </c>
      <c r="U26" s="64">
        <v>8</v>
      </c>
      <c r="V26" s="209">
        <v>53.333333333333336</v>
      </c>
      <c r="W26" s="208">
        <v>10</v>
      </c>
      <c r="X26" s="208">
        <v>4</v>
      </c>
      <c r="Y26" s="209">
        <v>40</v>
      </c>
      <c r="Z26" s="208">
        <v>10</v>
      </c>
      <c r="AA26" s="208">
        <v>3</v>
      </c>
      <c r="AB26" s="211">
        <v>30</v>
      </c>
      <c r="AC26" s="66"/>
    </row>
    <row r="27" spans="1:29" ht="16.5" customHeight="1">
      <c r="A27" s="174" t="s">
        <v>65</v>
      </c>
      <c r="B27" s="196">
        <v>6</v>
      </c>
      <c r="C27" s="62">
        <v>8</v>
      </c>
      <c r="D27" s="209">
        <v>133.33333333333331</v>
      </c>
      <c r="E27" s="208">
        <v>5</v>
      </c>
      <c r="F27" s="208">
        <v>7</v>
      </c>
      <c r="G27" s="209">
        <v>140</v>
      </c>
      <c r="H27" s="178">
        <v>2</v>
      </c>
      <c r="I27" s="178">
        <v>3</v>
      </c>
      <c r="J27" s="209">
        <v>150</v>
      </c>
      <c r="K27" s="208">
        <v>0</v>
      </c>
      <c r="L27" s="208">
        <v>1</v>
      </c>
      <c r="M27" s="209" t="s">
        <v>46</v>
      </c>
      <c r="N27" s="178">
        <v>0</v>
      </c>
      <c r="O27" s="208">
        <v>0</v>
      </c>
      <c r="P27" s="210" t="s">
        <v>46</v>
      </c>
      <c r="Q27" s="208">
        <v>5</v>
      </c>
      <c r="R27" s="208">
        <v>7</v>
      </c>
      <c r="S27" s="209">
        <v>140</v>
      </c>
      <c r="T27" s="200">
        <v>1</v>
      </c>
      <c r="U27" s="64">
        <v>4</v>
      </c>
      <c r="V27" s="209">
        <v>400</v>
      </c>
      <c r="W27" s="208">
        <v>0</v>
      </c>
      <c r="X27" s="208">
        <v>4</v>
      </c>
      <c r="Y27" s="209" t="s">
        <v>46</v>
      </c>
      <c r="Z27" s="208">
        <v>0</v>
      </c>
      <c r="AA27" s="208">
        <v>4</v>
      </c>
      <c r="AB27" s="211" t="s">
        <v>46</v>
      </c>
      <c r="AC27" s="66"/>
    </row>
    <row r="28" spans="1:29" ht="16.5" customHeight="1">
      <c r="A28" s="174" t="s">
        <v>66</v>
      </c>
      <c r="B28" s="196">
        <v>6</v>
      </c>
      <c r="C28" s="62">
        <v>16</v>
      </c>
      <c r="D28" s="209">
        <v>266.66666666666663</v>
      </c>
      <c r="E28" s="208">
        <v>6</v>
      </c>
      <c r="F28" s="208">
        <v>16</v>
      </c>
      <c r="G28" s="209">
        <v>266.66666666666663</v>
      </c>
      <c r="H28" s="178">
        <v>2</v>
      </c>
      <c r="I28" s="178">
        <v>2</v>
      </c>
      <c r="J28" s="209">
        <v>100</v>
      </c>
      <c r="K28" s="208">
        <v>0</v>
      </c>
      <c r="L28" s="208">
        <v>1</v>
      </c>
      <c r="M28" s="209" t="s">
        <v>46</v>
      </c>
      <c r="N28" s="178">
        <v>0</v>
      </c>
      <c r="O28" s="208">
        <v>0</v>
      </c>
      <c r="P28" s="210" t="s">
        <v>46</v>
      </c>
      <c r="Q28" s="208">
        <v>6</v>
      </c>
      <c r="R28" s="208">
        <v>15</v>
      </c>
      <c r="S28" s="209">
        <v>250</v>
      </c>
      <c r="T28" s="200">
        <v>3</v>
      </c>
      <c r="U28" s="64">
        <v>9</v>
      </c>
      <c r="V28" s="209">
        <v>300</v>
      </c>
      <c r="W28" s="208">
        <v>3</v>
      </c>
      <c r="X28" s="208">
        <v>9</v>
      </c>
      <c r="Y28" s="209">
        <v>300</v>
      </c>
      <c r="Z28" s="208">
        <v>3</v>
      </c>
      <c r="AA28" s="208">
        <v>9</v>
      </c>
      <c r="AB28" s="211">
        <v>300</v>
      </c>
      <c r="AC28" s="66"/>
    </row>
    <row r="29" spans="1:29" ht="16.5" customHeight="1">
      <c r="A29" s="174" t="s">
        <v>67</v>
      </c>
      <c r="B29" s="196">
        <v>6</v>
      </c>
      <c r="C29" s="62">
        <v>4</v>
      </c>
      <c r="D29" s="209">
        <v>66.666666666666657</v>
      </c>
      <c r="E29" s="208">
        <v>6</v>
      </c>
      <c r="F29" s="208">
        <v>4</v>
      </c>
      <c r="G29" s="209">
        <v>66.666666666666657</v>
      </c>
      <c r="H29" s="178">
        <v>1</v>
      </c>
      <c r="I29" s="178">
        <v>2</v>
      </c>
      <c r="J29" s="209">
        <v>200</v>
      </c>
      <c r="K29" s="208">
        <v>1</v>
      </c>
      <c r="L29" s="208">
        <v>0</v>
      </c>
      <c r="M29" s="209">
        <v>0</v>
      </c>
      <c r="N29" s="178">
        <v>0</v>
      </c>
      <c r="O29" s="208">
        <v>0</v>
      </c>
      <c r="P29" s="210" t="s">
        <v>46</v>
      </c>
      <c r="Q29" s="208">
        <v>5</v>
      </c>
      <c r="R29" s="208">
        <v>4</v>
      </c>
      <c r="S29" s="209">
        <v>80</v>
      </c>
      <c r="T29" s="200">
        <v>4</v>
      </c>
      <c r="U29" s="64">
        <v>1</v>
      </c>
      <c r="V29" s="209">
        <v>25</v>
      </c>
      <c r="W29" s="208">
        <v>4</v>
      </c>
      <c r="X29" s="208">
        <v>1</v>
      </c>
      <c r="Y29" s="209">
        <v>25</v>
      </c>
      <c r="Z29" s="208">
        <v>4</v>
      </c>
      <c r="AA29" s="208">
        <v>0</v>
      </c>
      <c r="AB29" s="211">
        <v>0</v>
      </c>
      <c r="AC29" s="66"/>
    </row>
    <row r="30" spans="1:29" ht="16.5" customHeight="1">
      <c r="A30" s="174" t="s">
        <v>68</v>
      </c>
      <c r="B30" s="196">
        <v>19</v>
      </c>
      <c r="C30" s="62">
        <v>14</v>
      </c>
      <c r="D30" s="209">
        <v>73.68421052631578</v>
      </c>
      <c r="E30" s="208">
        <v>19</v>
      </c>
      <c r="F30" s="208">
        <v>14</v>
      </c>
      <c r="G30" s="209">
        <v>73.68421052631578</v>
      </c>
      <c r="H30" s="178">
        <v>4</v>
      </c>
      <c r="I30" s="178">
        <v>2</v>
      </c>
      <c r="J30" s="209">
        <v>50</v>
      </c>
      <c r="K30" s="208">
        <v>1</v>
      </c>
      <c r="L30" s="208">
        <v>0</v>
      </c>
      <c r="M30" s="209">
        <v>0</v>
      </c>
      <c r="N30" s="178">
        <v>0</v>
      </c>
      <c r="O30" s="208">
        <v>0</v>
      </c>
      <c r="P30" s="210" t="s">
        <v>46</v>
      </c>
      <c r="Q30" s="208">
        <v>19</v>
      </c>
      <c r="R30" s="208">
        <v>13</v>
      </c>
      <c r="S30" s="209">
        <v>68.421052631578945</v>
      </c>
      <c r="T30" s="200">
        <v>10</v>
      </c>
      <c r="U30" s="64">
        <v>6</v>
      </c>
      <c r="V30" s="209">
        <v>60</v>
      </c>
      <c r="W30" s="208">
        <v>10</v>
      </c>
      <c r="X30" s="208">
        <v>6</v>
      </c>
      <c r="Y30" s="209">
        <v>60</v>
      </c>
      <c r="Z30" s="208">
        <v>10</v>
      </c>
      <c r="AA30" s="208">
        <v>6</v>
      </c>
      <c r="AB30" s="211">
        <v>60</v>
      </c>
      <c r="AC30" s="66"/>
    </row>
    <row r="31" spans="1:29" s="71" customFormat="1" ht="16.5" customHeight="1">
      <c r="A31" s="174" t="s">
        <v>69</v>
      </c>
      <c r="B31" s="196">
        <v>1</v>
      </c>
      <c r="C31" s="62">
        <v>1</v>
      </c>
      <c r="D31" s="209">
        <v>100</v>
      </c>
      <c r="E31" s="208">
        <v>0</v>
      </c>
      <c r="F31" s="208">
        <v>0</v>
      </c>
      <c r="G31" s="209" t="s">
        <v>46</v>
      </c>
      <c r="H31" s="178">
        <v>0</v>
      </c>
      <c r="I31" s="178">
        <v>0</v>
      </c>
      <c r="J31" s="209" t="s">
        <v>46</v>
      </c>
      <c r="K31" s="208">
        <v>0</v>
      </c>
      <c r="L31" s="208">
        <v>0</v>
      </c>
      <c r="M31" s="209" t="s">
        <v>46</v>
      </c>
      <c r="N31" s="178">
        <v>0</v>
      </c>
      <c r="O31" s="208">
        <v>0</v>
      </c>
      <c r="P31" s="210" t="s">
        <v>46</v>
      </c>
      <c r="Q31" s="208">
        <v>0</v>
      </c>
      <c r="R31" s="208">
        <v>0</v>
      </c>
      <c r="S31" s="209" t="s">
        <v>46</v>
      </c>
      <c r="T31" s="200">
        <v>1</v>
      </c>
      <c r="U31" s="64">
        <v>1</v>
      </c>
      <c r="V31" s="209">
        <v>100</v>
      </c>
      <c r="W31" s="208">
        <v>0</v>
      </c>
      <c r="X31" s="208">
        <v>0</v>
      </c>
      <c r="Y31" s="209" t="s">
        <v>46</v>
      </c>
      <c r="Z31" s="208">
        <v>0</v>
      </c>
      <c r="AA31" s="208">
        <v>0</v>
      </c>
      <c r="AB31" s="211" t="s">
        <v>46</v>
      </c>
      <c r="AC31" s="70"/>
    </row>
    <row r="32" spans="1:29" ht="16.5" customHeight="1">
      <c r="A32" s="174" t="s">
        <v>70</v>
      </c>
      <c r="B32" s="196">
        <v>0</v>
      </c>
      <c r="C32" s="62">
        <v>0</v>
      </c>
      <c r="D32" s="209" t="s">
        <v>46</v>
      </c>
      <c r="E32" s="208">
        <v>0</v>
      </c>
      <c r="F32" s="208">
        <v>0</v>
      </c>
      <c r="G32" s="209" t="s">
        <v>46</v>
      </c>
      <c r="H32" s="178">
        <v>0</v>
      </c>
      <c r="I32" s="178">
        <v>0</v>
      </c>
      <c r="J32" s="209" t="s">
        <v>46</v>
      </c>
      <c r="K32" s="208">
        <v>0</v>
      </c>
      <c r="L32" s="208">
        <v>0</v>
      </c>
      <c r="M32" s="209" t="s">
        <v>46</v>
      </c>
      <c r="N32" s="178">
        <v>0</v>
      </c>
      <c r="O32" s="208">
        <v>0</v>
      </c>
      <c r="P32" s="210" t="s">
        <v>46</v>
      </c>
      <c r="Q32" s="208">
        <v>0</v>
      </c>
      <c r="R32" s="208">
        <v>0</v>
      </c>
      <c r="S32" s="209" t="s">
        <v>46</v>
      </c>
      <c r="T32" s="200">
        <v>0</v>
      </c>
      <c r="U32" s="64">
        <v>0</v>
      </c>
      <c r="V32" s="209" t="s">
        <v>46</v>
      </c>
      <c r="W32" s="208">
        <v>0</v>
      </c>
      <c r="X32" s="208">
        <v>0</v>
      </c>
      <c r="Y32" s="209" t="s">
        <v>46</v>
      </c>
      <c r="Z32" s="208">
        <v>0</v>
      </c>
      <c r="AA32" s="208">
        <v>0</v>
      </c>
      <c r="AB32" s="211" t="s">
        <v>46</v>
      </c>
      <c r="AC32" s="66"/>
    </row>
    <row r="33" spans="1:29" ht="16.5" customHeight="1">
      <c r="A33" s="174" t="s">
        <v>71</v>
      </c>
      <c r="B33" s="196">
        <v>13</v>
      </c>
      <c r="C33" s="62">
        <v>22</v>
      </c>
      <c r="D33" s="209">
        <v>169.23076923076923</v>
      </c>
      <c r="E33" s="208">
        <v>13</v>
      </c>
      <c r="F33" s="208">
        <v>21</v>
      </c>
      <c r="G33" s="209">
        <v>161.53846153846155</v>
      </c>
      <c r="H33" s="178">
        <v>2</v>
      </c>
      <c r="I33" s="178">
        <v>7</v>
      </c>
      <c r="J33" s="209">
        <v>350</v>
      </c>
      <c r="K33" s="208">
        <v>1</v>
      </c>
      <c r="L33" s="208">
        <v>0</v>
      </c>
      <c r="M33" s="209">
        <v>0</v>
      </c>
      <c r="N33" s="178">
        <v>0</v>
      </c>
      <c r="O33" s="208">
        <v>0</v>
      </c>
      <c r="P33" s="210" t="s">
        <v>46</v>
      </c>
      <c r="Q33" s="208">
        <v>11</v>
      </c>
      <c r="R33" s="208">
        <v>21</v>
      </c>
      <c r="S33" s="209">
        <v>190.90909090909091</v>
      </c>
      <c r="T33" s="200">
        <v>4</v>
      </c>
      <c r="U33" s="64">
        <v>4</v>
      </c>
      <c r="V33" s="209">
        <v>100</v>
      </c>
      <c r="W33" s="208">
        <v>4</v>
      </c>
      <c r="X33" s="208">
        <v>3</v>
      </c>
      <c r="Y33" s="209">
        <v>75</v>
      </c>
      <c r="Z33" s="208">
        <v>4</v>
      </c>
      <c r="AA33" s="208">
        <v>2</v>
      </c>
      <c r="AB33" s="211">
        <v>50</v>
      </c>
      <c r="AC33" s="66"/>
    </row>
    <row r="34" spans="1:29">
      <c r="A34" s="174" t="s">
        <v>72</v>
      </c>
      <c r="B34" s="196">
        <v>4</v>
      </c>
      <c r="C34" s="62">
        <v>3</v>
      </c>
      <c r="D34" s="209">
        <v>75</v>
      </c>
      <c r="E34" s="208">
        <v>4</v>
      </c>
      <c r="F34" s="208">
        <v>3</v>
      </c>
      <c r="G34" s="209">
        <v>75</v>
      </c>
      <c r="H34" s="178">
        <v>2</v>
      </c>
      <c r="I34" s="178">
        <v>1</v>
      </c>
      <c r="J34" s="209">
        <v>50</v>
      </c>
      <c r="K34" s="208">
        <v>0</v>
      </c>
      <c r="L34" s="208">
        <v>0</v>
      </c>
      <c r="M34" s="209" t="s">
        <v>46</v>
      </c>
      <c r="N34" s="178">
        <v>0</v>
      </c>
      <c r="O34" s="208">
        <v>0</v>
      </c>
      <c r="P34" s="210" t="s">
        <v>46</v>
      </c>
      <c r="Q34" s="208">
        <v>4</v>
      </c>
      <c r="R34" s="208">
        <v>3</v>
      </c>
      <c r="S34" s="209">
        <v>75</v>
      </c>
      <c r="T34" s="200">
        <v>2</v>
      </c>
      <c r="U34" s="64">
        <v>2</v>
      </c>
      <c r="V34" s="209">
        <v>100</v>
      </c>
      <c r="W34" s="208">
        <v>2</v>
      </c>
      <c r="X34" s="208">
        <v>2</v>
      </c>
      <c r="Y34" s="209">
        <v>100</v>
      </c>
      <c r="Z34" s="208">
        <v>2</v>
      </c>
      <c r="AA34" s="208">
        <v>2</v>
      </c>
      <c r="AB34" s="211">
        <v>100</v>
      </c>
    </row>
    <row r="35" spans="1:29">
      <c r="A35" s="177" t="s">
        <v>73</v>
      </c>
      <c r="B35" s="196">
        <v>7</v>
      </c>
      <c r="C35" s="62">
        <v>2</v>
      </c>
      <c r="D35" s="209">
        <v>28.571428571428569</v>
      </c>
      <c r="E35" s="208">
        <v>5</v>
      </c>
      <c r="F35" s="208">
        <v>0</v>
      </c>
      <c r="G35" s="209">
        <v>0</v>
      </c>
      <c r="H35" s="178">
        <v>1</v>
      </c>
      <c r="I35" s="178">
        <v>0</v>
      </c>
      <c r="J35" s="209">
        <v>0</v>
      </c>
      <c r="K35" s="208">
        <v>1</v>
      </c>
      <c r="L35" s="208">
        <v>0</v>
      </c>
      <c r="M35" s="209">
        <v>0</v>
      </c>
      <c r="N35" s="178">
        <v>0</v>
      </c>
      <c r="O35" s="208">
        <v>0</v>
      </c>
      <c r="P35" s="210" t="s">
        <v>46</v>
      </c>
      <c r="Q35" s="208">
        <v>4</v>
      </c>
      <c r="R35" s="208">
        <v>0</v>
      </c>
      <c r="S35" s="209">
        <v>0</v>
      </c>
      <c r="T35" s="200">
        <v>4</v>
      </c>
      <c r="U35" s="64">
        <v>0</v>
      </c>
      <c r="V35" s="209">
        <v>0</v>
      </c>
      <c r="W35" s="208">
        <v>2</v>
      </c>
      <c r="X35" s="208">
        <v>0</v>
      </c>
      <c r="Y35" s="209">
        <v>0</v>
      </c>
      <c r="Z35" s="208">
        <v>2</v>
      </c>
      <c r="AA35" s="208">
        <v>0</v>
      </c>
      <c r="AB35" s="211">
        <v>0</v>
      </c>
    </row>
    <row r="36" spans="1:29">
      <c r="A36" s="177" t="s">
        <v>74</v>
      </c>
      <c r="B36" s="196">
        <v>15</v>
      </c>
      <c r="C36" s="62">
        <v>16</v>
      </c>
      <c r="D36" s="209">
        <v>106.66666666666667</v>
      </c>
      <c r="E36" s="208">
        <v>15</v>
      </c>
      <c r="F36" s="208">
        <v>16</v>
      </c>
      <c r="G36" s="209">
        <v>106.66666666666667</v>
      </c>
      <c r="H36" s="178">
        <v>4</v>
      </c>
      <c r="I36" s="178">
        <v>4</v>
      </c>
      <c r="J36" s="209">
        <v>100</v>
      </c>
      <c r="K36" s="208">
        <v>3</v>
      </c>
      <c r="L36" s="208">
        <v>3</v>
      </c>
      <c r="M36" s="209">
        <v>100</v>
      </c>
      <c r="N36" s="178">
        <v>2</v>
      </c>
      <c r="O36" s="208">
        <v>1</v>
      </c>
      <c r="P36" s="210">
        <v>50</v>
      </c>
      <c r="Q36" s="208">
        <v>14</v>
      </c>
      <c r="R36" s="208">
        <v>15</v>
      </c>
      <c r="S36" s="209">
        <v>107.14285714285714</v>
      </c>
      <c r="T36" s="200">
        <v>9</v>
      </c>
      <c r="U36" s="64">
        <v>10</v>
      </c>
      <c r="V36" s="209">
        <v>111.11111111111111</v>
      </c>
      <c r="W36" s="208">
        <v>9</v>
      </c>
      <c r="X36" s="208">
        <v>10</v>
      </c>
      <c r="Y36" s="209">
        <v>111.11111111111111</v>
      </c>
      <c r="Z36" s="208">
        <v>6</v>
      </c>
      <c r="AA36" s="208">
        <v>7</v>
      </c>
      <c r="AB36" s="211">
        <v>116.66666666666667</v>
      </c>
    </row>
    <row r="37" spans="1:29">
      <c r="A37" s="177" t="s">
        <v>75</v>
      </c>
      <c r="B37" s="196">
        <v>0</v>
      </c>
      <c r="C37" s="62">
        <v>0</v>
      </c>
      <c r="D37" s="209" t="s">
        <v>46</v>
      </c>
      <c r="E37" s="208">
        <v>0</v>
      </c>
      <c r="F37" s="208">
        <v>0</v>
      </c>
      <c r="G37" s="209" t="s">
        <v>46</v>
      </c>
      <c r="H37" s="178">
        <v>0</v>
      </c>
      <c r="I37" s="178">
        <v>0</v>
      </c>
      <c r="J37" s="209" t="s">
        <v>46</v>
      </c>
      <c r="K37" s="208">
        <v>0</v>
      </c>
      <c r="L37" s="208">
        <v>0</v>
      </c>
      <c r="M37" s="209" t="s">
        <v>46</v>
      </c>
      <c r="N37" s="178">
        <v>0</v>
      </c>
      <c r="O37" s="208">
        <v>0</v>
      </c>
      <c r="P37" s="210" t="s">
        <v>46</v>
      </c>
      <c r="Q37" s="208">
        <v>0</v>
      </c>
      <c r="R37" s="208">
        <v>0</v>
      </c>
      <c r="S37" s="209" t="s">
        <v>46</v>
      </c>
      <c r="T37" s="200">
        <v>0</v>
      </c>
      <c r="U37" s="64">
        <v>0</v>
      </c>
      <c r="V37" s="209" t="s">
        <v>46</v>
      </c>
      <c r="W37" s="208">
        <v>0</v>
      </c>
      <c r="X37" s="208">
        <v>0</v>
      </c>
      <c r="Y37" s="209" t="s">
        <v>46</v>
      </c>
      <c r="Z37" s="208">
        <v>0</v>
      </c>
      <c r="AA37" s="208">
        <v>0</v>
      </c>
      <c r="AB37" s="211" t="s">
        <v>46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topLeftCell="A7" zoomScale="80" zoomScaleNormal="70" zoomScaleSheetLayoutView="80" workbookViewId="0">
      <selection activeCell="B16" sqref="B16:E18"/>
    </sheetView>
  </sheetViews>
  <sheetFormatPr defaultColWidth="8" defaultRowHeight="13.2"/>
  <cols>
    <col min="1" max="1" width="60.33203125" style="2" customWidth="1"/>
    <col min="2" max="3" width="23" style="2" customWidth="1"/>
    <col min="4" max="4" width="13.6640625" style="2" customWidth="1"/>
    <col min="5" max="5" width="13.33203125" style="2" customWidth="1"/>
    <col min="6" max="16384" width="8" style="2"/>
  </cols>
  <sheetData>
    <row r="1" spans="1:9" ht="52.5" customHeight="1">
      <c r="A1" s="273" t="s">
        <v>91</v>
      </c>
      <c r="B1" s="273"/>
      <c r="C1" s="273"/>
      <c r="D1" s="273"/>
      <c r="E1" s="273"/>
    </row>
    <row r="2" spans="1:9" ht="29.25" customHeight="1">
      <c r="A2" s="336" t="s">
        <v>40</v>
      </c>
      <c r="B2" s="336"/>
      <c r="C2" s="336"/>
      <c r="D2" s="336"/>
      <c r="E2" s="336"/>
    </row>
    <row r="3" spans="1:9" s="3" customFormat="1" ht="23.25" customHeight="1">
      <c r="A3" s="278" t="s">
        <v>0</v>
      </c>
      <c r="B3" s="274" t="s">
        <v>98</v>
      </c>
      <c r="C3" s="274" t="s">
        <v>99</v>
      </c>
      <c r="D3" s="302" t="s">
        <v>2</v>
      </c>
      <c r="E3" s="303"/>
    </row>
    <row r="4" spans="1:9" s="3" customFormat="1" ht="27.6">
      <c r="A4" s="279"/>
      <c r="B4" s="275"/>
      <c r="C4" s="275"/>
      <c r="D4" s="4" t="s">
        <v>3</v>
      </c>
      <c r="E4" s="5" t="s">
        <v>88</v>
      </c>
    </row>
    <row r="5" spans="1:9" s="8" customFormat="1" ht="15.75" customHeight="1">
      <c r="A5" s="6" t="s">
        <v>5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76</v>
      </c>
      <c r="B6" s="262">
        <v>387</v>
      </c>
      <c r="C6" s="262">
        <v>445</v>
      </c>
      <c r="D6" s="195">
        <v>114.98708010335916</v>
      </c>
      <c r="E6" s="192">
        <v>58</v>
      </c>
      <c r="I6" s="11"/>
    </row>
    <row r="7" spans="1:9" s="3" customFormat="1" ht="29.25" customHeight="1">
      <c r="A7" s="9" t="s">
        <v>85</v>
      </c>
      <c r="B7" s="262">
        <v>238</v>
      </c>
      <c r="C7" s="262">
        <v>279</v>
      </c>
      <c r="D7" s="195">
        <v>117.22689075630252</v>
      </c>
      <c r="E7" s="192">
        <v>41</v>
      </c>
      <c r="I7" s="11"/>
    </row>
    <row r="8" spans="1:9" s="3" customFormat="1" ht="48.75" customHeight="1">
      <c r="A8" s="12" t="s">
        <v>86</v>
      </c>
      <c r="B8" s="262">
        <v>49</v>
      </c>
      <c r="C8" s="262">
        <v>51</v>
      </c>
      <c r="D8" s="195">
        <v>104.08163265306123</v>
      </c>
      <c r="E8" s="192">
        <v>2</v>
      </c>
      <c r="I8" s="11"/>
    </row>
    <row r="9" spans="1:9" s="3" customFormat="1" ht="34.5" customHeight="1">
      <c r="A9" s="13" t="s">
        <v>80</v>
      </c>
      <c r="B9" s="262">
        <v>10</v>
      </c>
      <c r="C9" s="262">
        <v>8</v>
      </c>
      <c r="D9" s="195">
        <v>80</v>
      </c>
      <c r="E9" s="192">
        <v>-2</v>
      </c>
      <c r="I9" s="11"/>
    </row>
    <row r="10" spans="1:9" s="3" customFormat="1" ht="48.75" customHeight="1">
      <c r="A10" s="13" t="s">
        <v>81</v>
      </c>
      <c r="B10" s="262">
        <v>2</v>
      </c>
      <c r="C10" s="262">
        <v>3</v>
      </c>
      <c r="D10" s="195">
        <v>150</v>
      </c>
      <c r="E10" s="192">
        <v>1</v>
      </c>
      <c r="I10" s="11"/>
    </row>
    <row r="11" spans="1:9" s="3" customFormat="1" ht="54.75" customHeight="1">
      <c r="A11" s="13" t="s">
        <v>87</v>
      </c>
      <c r="B11" s="267">
        <v>211</v>
      </c>
      <c r="C11" s="267">
        <v>241</v>
      </c>
      <c r="D11" s="195">
        <v>114.21800947867298</v>
      </c>
      <c r="E11" s="192">
        <v>30</v>
      </c>
      <c r="I11" s="11"/>
    </row>
    <row r="12" spans="1:9" s="3" customFormat="1" ht="12.75" customHeight="1">
      <c r="A12" s="280" t="s">
        <v>6</v>
      </c>
      <c r="B12" s="281"/>
      <c r="C12" s="281"/>
      <c r="D12" s="281"/>
      <c r="E12" s="281"/>
      <c r="I12" s="11"/>
    </row>
    <row r="13" spans="1:9" s="3" customFormat="1" ht="18" customHeight="1">
      <c r="A13" s="282"/>
      <c r="B13" s="283"/>
      <c r="C13" s="283"/>
      <c r="D13" s="283"/>
      <c r="E13" s="283"/>
      <c r="I13" s="11"/>
    </row>
    <row r="14" spans="1:9" s="3" customFormat="1" ht="20.25" customHeight="1">
      <c r="A14" s="278" t="s">
        <v>0</v>
      </c>
      <c r="B14" s="284" t="s">
        <v>100</v>
      </c>
      <c r="C14" s="284" t="s">
        <v>101</v>
      </c>
      <c r="D14" s="302" t="s">
        <v>2</v>
      </c>
      <c r="E14" s="303"/>
      <c r="I14" s="11"/>
    </row>
    <row r="15" spans="1:9" ht="35.25" customHeight="1">
      <c r="A15" s="279"/>
      <c r="B15" s="284"/>
      <c r="C15" s="284"/>
      <c r="D15" s="18" t="s">
        <v>3</v>
      </c>
      <c r="E15" s="5" t="s">
        <v>89</v>
      </c>
      <c r="I15" s="11"/>
    </row>
    <row r="16" spans="1:9" ht="28.5" customHeight="1">
      <c r="A16" s="9" t="s">
        <v>76</v>
      </c>
      <c r="B16" s="263">
        <v>288</v>
      </c>
      <c r="C16" s="263">
        <v>199</v>
      </c>
      <c r="D16" s="195">
        <v>69.097222222222214</v>
      </c>
      <c r="E16" s="194">
        <v>-89</v>
      </c>
      <c r="I16" s="11"/>
    </row>
    <row r="17" spans="1:9" ht="25.5" customHeight="1">
      <c r="A17" s="1" t="s">
        <v>77</v>
      </c>
      <c r="B17" s="263">
        <v>140</v>
      </c>
      <c r="C17" s="263">
        <v>71</v>
      </c>
      <c r="D17" s="195">
        <v>50.714285714285708</v>
      </c>
      <c r="E17" s="194">
        <v>-69</v>
      </c>
      <c r="I17" s="11"/>
    </row>
    <row r="18" spans="1:9" ht="30" customHeight="1">
      <c r="A18" s="1" t="s">
        <v>83</v>
      </c>
      <c r="B18" s="263">
        <v>107</v>
      </c>
      <c r="C18" s="263">
        <v>61</v>
      </c>
      <c r="D18" s="195">
        <v>57.009345794392516</v>
      </c>
      <c r="E18" s="194">
        <v>-46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1"/>
  <sheetViews>
    <sheetView tabSelected="1" view="pageBreakPreview" zoomScale="90" zoomScaleNormal="90" zoomScaleSheetLayoutView="90" workbookViewId="0">
      <selection activeCell="G22" sqref="G22"/>
    </sheetView>
  </sheetViews>
  <sheetFormatPr defaultColWidth="9.109375" defaultRowHeight="13.8"/>
  <cols>
    <col min="1" max="1" width="20.6640625" style="45" customWidth="1"/>
    <col min="2" max="2" width="11.5546875" style="45" customWidth="1"/>
    <col min="3" max="4" width="10.44140625" style="45" customWidth="1"/>
    <col min="5" max="13" width="9.6640625" style="45" customWidth="1"/>
    <col min="14" max="15" width="8" style="45" customWidth="1"/>
    <col min="16" max="16" width="9.88671875" style="45" customWidth="1"/>
    <col min="17" max="17" width="8.33203125" style="45" customWidth="1"/>
    <col min="18" max="18" width="8.109375" style="45" customWidth="1"/>
    <col min="19" max="19" width="10" style="45" customWidth="1"/>
    <col min="20" max="21" width="8" style="45" customWidth="1"/>
    <col min="22" max="22" width="8.44140625" style="45" customWidth="1"/>
    <col min="23" max="24" width="8.88671875" style="45" customWidth="1"/>
    <col min="25" max="25" width="9.44140625" style="45" customWidth="1"/>
    <col min="26" max="26" width="8.109375" style="45" customWidth="1"/>
    <col min="27" max="16384" width="9.109375" style="45"/>
  </cols>
  <sheetData>
    <row r="1" spans="1:28" s="24" customFormat="1" ht="57.75" customHeight="1">
      <c r="A1" s="23"/>
      <c r="B1" s="337" t="s">
        <v>97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B1" s="152" t="s">
        <v>26</v>
      </c>
    </row>
    <row r="2" spans="1:28" s="27" customFormat="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8" t="s">
        <v>9</v>
      </c>
      <c r="N2" s="25"/>
      <c r="O2" s="25"/>
      <c r="P2" s="25"/>
      <c r="Q2" s="26"/>
      <c r="R2" s="26"/>
      <c r="S2" s="26"/>
      <c r="T2" s="26"/>
      <c r="U2" s="26"/>
      <c r="V2" s="26"/>
      <c r="X2" s="26"/>
      <c r="Y2" s="28"/>
      <c r="Z2" s="28"/>
      <c r="AA2" s="28"/>
      <c r="AB2" s="28" t="s">
        <v>9</v>
      </c>
    </row>
    <row r="3" spans="1:28" s="29" customFormat="1" ht="60" customHeight="1">
      <c r="A3" s="296"/>
      <c r="B3" s="288" t="s">
        <v>31</v>
      </c>
      <c r="C3" s="288"/>
      <c r="D3" s="288"/>
      <c r="E3" s="288" t="s">
        <v>11</v>
      </c>
      <c r="F3" s="288"/>
      <c r="G3" s="288"/>
      <c r="H3" s="288" t="s">
        <v>23</v>
      </c>
      <c r="I3" s="288"/>
      <c r="J3" s="288"/>
      <c r="K3" s="288" t="s">
        <v>14</v>
      </c>
      <c r="L3" s="288"/>
      <c r="M3" s="288"/>
      <c r="N3" s="288" t="s">
        <v>15</v>
      </c>
      <c r="O3" s="288"/>
      <c r="P3" s="288"/>
      <c r="Q3" s="292" t="s">
        <v>13</v>
      </c>
      <c r="R3" s="293"/>
      <c r="S3" s="294"/>
      <c r="T3" s="292" t="s">
        <v>32</v>
      </c>
      <c r="U3" s="293"/>
      <c r="V3" s="294"/>
      <c r="W3" s="288" t="s">
        <v>16</v>
      </c>
      <c r="X3" s="288"/>
      <c r="Y3" s="288"/>
      <c r="Z3" s="288" t="s">
        <v>22</v>
      </c>
      <c r="AA3" s="288"/>
      <c r="AB3" s="288"/>
    </row>
    <row r="4" spans="1:28" s="30" customFormat="1" ht="26.25" customHeight="1">
      <c r="A4" s="297"/>
      <c r="B4" s="143" t="s">
        <v>1</v>
      </c>
      <c r="C4" s="143" t="s">
        <v>44</v>
      </c>
      <c r="D4" s="56" t="s">
        <v>3</v>
      </c>
      <c r="E4" s="143" t="s">
        <v>1</v>
      </c>
      <c r="F4" s="143" t="s">
        <v>44</v>
      </c>
      <c r="G4" s="56" t="s">
        <v>3</v>
      </c>
      <c r="H4" s="143" t="s">
        <v>1</v>
      </c>
      <c r="I4" s="143" t="s">
        <v>44</v>
      </c>
      <c r="J4" s="56" t="s">
        <v>3</v>
      </c>
      <c r="K4" s="143" t="s">
        <v>1</v>
      </c>
      <c r="L4" s="143" t="s">
        <v>44</v>
      </c>
      <c r="M4" s="56" t="s">
        <v>3</v>
      </c>
      <c r="N4" s="143" t="s">
        <v>1</v>
      </c>
      <c r="O4" s="143" t="s">
        <v>44</v>
      </c>
      <c r="P4" s="56" t="s">
        <v>3</v>
      </c>
      <c r="Q4" s="143" t="s">
        <v>1</v>
      </c>
      <c r="R4" s="143" t="s">
        <v>44</v>
      </c>
      <c r="S4" s="56" t="s">
        <v>3</v>
      </c>
      <c r="T4" s="143" t="s">
        <v>1</v>
      </c>
      <c r="U4" s="143" t="s">
        <v>44</v>
      </c>
      <c r="V4" s="56" t="s">
        <v>3</v>
      </c>
      <c r="W4" s="143" t="s">
        <v>1</v>
      </c>
      <c r="X4" s="143" t="s">
        <v>44</v>
      </c>
      <c r="Y4" s="56" t="s">
        <v>3</v>
      </c>
      <c r="Z4" s="143" t="s">
        <v>1</v>
      </c>
      <c r="AA4" s="143" t="s">
        <v>44</v>
      </c>
      <c r="AB4" s="56" t="s">
        <v>3</v>
      </c>
    </row>
    <row r="5" spans="1:28" s="33" customFormat="1" ht="11.25" customHeight="1">
      <c r="A5" s="31" t="s">
        <v>5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</row>
    <row r="6" spans="1:28" s="38" customFormat="1" ht="16.5" customHeight="1">
      <c r="A6" s="34" t="s">
        <v>4</v>
      </c>
      <c r="B6" s="202">
        <v>387</v>
      </c>
      <c r="C6" s="202">
        <v>445</v>
      </c>
      <c r="D6" s="203">
        <v>114.98708010335916</v>
      </c>
      <c r="E6" s="202">
        <v>238</v>
      </c>
      <c r="F6" s="202">
        <v>279</v>
      </c>
      <c r="G6" s="203">
        <v>117.22689075630252</v>
      </c>
      <c r="H6" s="202">
        <v>49</v>
      </c>
      <c r="I6" s="202">
        <v>51</v>
      </c>
      <c r="J6" s="203">
        <v>104.08163265306123</v>
      </c>
      <c r="K6" s="202">
        <v>10</v>
      </c>
      <c r="L6" s="202">
        <v>8</v>
      </c>
      <c r="M6" s="203">
        <v>80</v>
      </c>
      <c r="N6" s="202">
        <v>2</v>
      </c>
      <c r="O6" s="202">
        <v>3</v>
      </c>
      <c r="P6" s="203">
        <v>150</v>
      </c>
      <c r="Q6" s="202">
        <v>211</v>
      </c>
      <c r="R6" s="202">
        <v>241</v>
      </c>
      <c r="S6" s="203">
        <v>114.21800947867298</v>
      </c>
      <c r="T6" s="202">
        <v>288</v>
      </c>
      <c r="U6" s="202">
        <v>199</v>
      </c>
      <c r="V6" s="203">
        <v>69.097222222222214</v>
      </c>
      <c r="W6" s="202">
        <v>140</v>
      </c>
      <c r="X6" s="202">
        <v>71</v>
      </c>
      <c r="Y6" s="203">
        <v>50.714285714285708</v>
      </c>
      <c r="Z6" s="202">
        <v>107</v>
      </c>
      <c r="AA6" s="202">
        <v>61</v>
      </c>
      <c r="AB6" s="203">
        <v>57.009345794392516</v>
      </c>
    </row>
    <row r="7" spans="1:28" s="43" customFormat="1" ht="16.5" customHeight="1">
      <c r="A7" s="174" t="s">
        <v>47</v>
      </c>
      <c r="B7" s="198">
        <v>219</v>
      </c>
      <c r="C7" s="75">
        <v>272</v>
      </c>
      <c r="D7" s="180">
        <v>124.20091324200912</v>
      </c>
      <c r="E7" s="178">
        <v>111</v>
      </c>
      <c r="F7" s="178">
        <v>156</v>
      </c>
      <c r="G7" s="180">
        <v>140.54054054054055</v>
      </c>
      <c r="H7" s="179">
        <v>16</v>
      </c>
      <c r="I7" s="181">
        <v>23</v>
      </c>
      <c r="J7" s="180">
        <v>143.75</v>
      </c>
      <c r="K7" s="178">
        <v>5</v>
      </c>
      <c r="L7" s="178">
        <v>3</v>
      </c>
      <c r="M7" s="180">
        <v>60</v>
      </c>
      <c r="N7" s="178">
        <v>1</v>
      </c>
      <c r="O7" s="178">
        <v>1</v>
      </c>
      <c r="P7" s="180">
        <v>100</v>
      </c>
      <c r="Q7" s="178">
        <v>99</v>
      </c>
      <c r="R7" s="178">
        <v>125</v>
      </c>
      <c r="S7" s="180">
        <v>126.26262626262626</v>
      </c>
      <c r="T7" s="201">
        <v>177</v>
      </c>
      <c r="U7" s="181">
        <v>146</v>
      </c>
      <c r="V7" s="180">
        <v>82.485875706214685</v>
      </c>
      <c r="W7" s="178">
        <v>70</v>
      </c>
      <c r="X7" s="178">
        <v>38</v>
      </c>
      <c r="Y7" s="180">
        <v>54.285714285714285</v>
      </c>
      <c r="Z7" s="178">
        <v>54</v>
      </c>
      <c r="AA7" s="178">
        <v>35</v>
      </c>
      <c r="AB7" s="180">
        <v>64.81481481481481</v>
      </c>
    </row>
    <row r="8" spans="1:28" s="44" customFormat="1" ht="16.5" customHeight="1">
      <c r="A8" s="175" t="s">
        <v>48</v>
      </c>
      <c r="B8" s="198">
        <v>67</v>
      </c>
      <c r="C8" s="75">
        <v>63</v>
      </c>
      <c r="D8" s="180">
        <v>94.029850746268664</v>
      </c>
      <c r="E8" s="212">
        <v>58</v>
      </c>
      <c r="F8" s="212">
        <v>52</v>
      </c>
      <c r="G8" s="180">
        <v>89.65517241379311</v>
      </c>
      <c r="H8" s="179">
        <v>12</v>
      </c>
      <c r="I8" s="181">
        <v>11</v>
      </c>
      <c r="J8" s="180">
        <v>91.666666666666657</v>
      </c>
      <c r="K8" s="212">
        <v>2</v>
      </c>
      <c r="L8" s="212">
        <v>0</v>
      </c>
      <c r="M8" s="180">
        <v>0</v>
      </c>
      <c r="N8" s="212">
        <v>0</v>
      </c>
      <c r="O8" s="212">
        <v>1</v>
      </c>
      <c r="P8" s="180" t="s">
        <v>46</v>
      </c>
      <c r="Q8" s="212">
        <v>48</v>
      </c>
      <c r="R8" s="212">
        <v>47</v>
      </c>
      <c r="S8" s="180">
        <v>97.916666666666657</v>
      </c>
      <c r="T8" s="201">
        <v>50</v>
      </c>
      <c r="U8" s="181">
        <v>15</v>
      </c>
      <c r="V8" s="180">
        <v>30</v>
      </c>
      <c r="W8" s="212">
        <v>38</v>
      </c>
      <c r="X8" s="212">
        <v>15</v>
      </c>
      <c r="Y8" s="180">
        <v>39.473684210526315</v>
      </c>
      <c r="Z8" s="212">
        <v>31</v>
      </c>
      <c r="AA8" s="212">
        <v>13</v>
      </c>
      <c r="AB8" s="180">
        <v>41.935483870967744</v>
      </c>
    </row>
    <row r="9" spans="1:28" s="43" customFormat="1" ht="16.5" customHeight="1">
      <c r="A9" s="176" t="s">
        <v>49</v>
      </c>
      <c r="B9" s="198">
        <v>12</v>
      </c>
      <c r="C9" s="75">
        <v>15</v>
      </c>
      <c r="D9" s="180">
        <v>125</v>
      </c>
      <c r="E9" s="212">
        <v>6</v>
      </c>
      <c r="F9" s="212">
        <v>9</v>
      </c>
      <c r="G9" s="180">
        <v>150</v>
      </c>
      <c r="H9" s="179">
        <v>1</v>
      </c>
      <c r="I9" s="181">
        <v>2</v>
      </c>
      <c r="J9" s="180">
        <v>200</v>
      </c>
      <c r="K9" s="212">
        <v>0</v>
      </c>
      <c r="L9" s="212">
        <v>0</v>
      </c>
      <c r="M9" s="180" t="s">
        <v>46</v>
      </c>
      <c r="N9" s="212">
        <v>0</v>
      </c>
      <c r="O9" s="212">
        <v>0</v>
      </c>
      <c r="P9" s="180" t="s">
        <v>46</v>
      </c>
      <c r="Q9" s="212">
        <v>5</v>
      </c>
      <c r="R9" s="212">
        <v>9</v>
      </c>
      <c r="S9" s="180">
        <v>180</v>
      </c>
      <c r="T9" s="201">
        <v>10</v>
      </c>
      <c r="U9" s="181">
        <v>6</v>
      </c>
      <c r="V9" s="180">
        <v>60</v>
      </c>
      <c r="W9" s="212">
        <v>4</v>
      </c>
      <c r="X9" s="212">
        <v>0</v>
      </c>
      <c r="Y9" s="180">
        <v>0</v>
      </c>
      <c r="Z9" s="212">
        <v>4</v>
      </c>
      <c r="AA9" s="212">
        <v>0</v>
      </c>
      <c r="AB9" s="180">
        <v>0</v>
      </c>
    </row>
    <row r="10" spans="1:28" s="43" customFormat="1" ht="16.5" customHeight="1">
      <c r="A10" s="176" t="s">
        <v>50</v>
      </c>
      <c r="B10" s="198">
        <v>20</v>
      </c>
      <c r="C10" s="75">
        <v>14</v>
      </c>
      <c r="D10" s="180">
        <v>70</v>
      </c>
      <c r="E10" s="212">
        <v>17</v>
      </c>
      <c r="F10" s="212">
        <v>10</v>
      </c>
      <c r="G10" s="180">
        <v>58.82352941176471</v>
      </c>
      <c r="H10" s="179">
        <v>8</v>
      </c>
      <c r="I10" s="181">
        <v>2</v>
      </c>
      <c r="J10" s="180">
        <v>25</v>
      </c>
      <c r="K10" s="212">
        <v>0</v>
      </c>
      <c r="L10" s="212">
        <v>1</v>
      </c>
      <c r="M10" s="180" t="s">
        <v>46</v>
      </c>
      <c r="N10" s="212">
        <v>0</v>
      </c>
      <c r="O10" s="212">
        <v>0</v>
      </c>
      <c r="P10" s="180" t="s">
        <v>46</v>
      </c>
      <c r="Q10" s="212">
        <v>17</v>
      </c>
      <c r="R10" s="212">
        <v>10</v>
      </c>
      <c r="S10" s="180">
        <v>58.82352941176471</v>
      </c>
      <c r="T10" s="201">
        <v>9</v>
      </c>
      <c r="U10" s="181">
        <v>8</v>
      </c>
      <c r="V10" s="180">
        <v>88.888888888888886</v>
      </c>
      <c r="W10" s="212">
        <v>6</v>
      </c>
      <c r="X10" s="212">
        <v>4</v>
      </c>
      <c r="Y10" s="180">
        <v>66.666666666666657</v>
      </c>
      <c r="Z10" s="212">
        <v>3</v>
      </c>
      <c r="AA10" s="212">
        <v>3</v>
      </c>
      <c r="AB10" s="180">
        <v>100</v>
      </c>
    </row>
    <row r="11" spans="1:28" s="43" customFormat="1" ht="16.5" customHeight="1">
      <c r="A11" s="176" t="s">
        <v>51</v>
      </c>
      <c r="B11" s="198">
        <v>6</v>
      </c>
      <c r="C11" s="75">
        <v>9</v>
      </c>
      <c r="D11" s="180">
        <v>150</v>
      </c>
      <c r="E11" s="212">
        <v>2</v>
      </c>
      <c r="F11" s="212">
        <v>2</v>
      </c>
      <c r="G11" s="180">
        <v>100</v>
      </c>
      <c r="H11" s="179">
        <v>0</v>
      </c>
      <c r="I11" s="181">
        <v>0</v>
      </c>
      <c r="J11" s="180" t="s">
        <v>46</v>
      </c>
      <c r="K11" s="212">
        <v>0</v>
      </c>
      <c r="L11" s="212">
        <v>0</v>
      </c>
      <c r="M11" s="180" t="s">
        <v>46</v>
      </c>
      <c r="N11" s="212">
        <v>0</v>
      </c>
      <c r="O11" s="212">
        <v>0</v>
      </c>
      <c r="P11" s="180" t="s">
        <v>46</v>
      </c>
      <c r="Q11" s="212">
        <v>1</v>
      </c>
      <c r="R11" s="212">
        <v>2</v>
      </c>
      <c r="S11" s="180">
        <v>200</v>
      </c>
      <c r="T11" s="201">
        <v>4</v>
      </c>
      <c r="U11" s="181">
        <v>4</v>
      </c>
      <c r="V11" s="180">
        <v>100</v>
      </c>
      <c r="W11" s="212">
        <v>0</v>
      </c>
      <c r="X11" s="212">
        <v>0</v>
      </c>
      <c r="Y11" s="180" t="s">
        <v>46</v>
      </c>
      <c r="Z11" s="212">
        <v>0</v>
      </c>
      <c r="AA11" s="212">
        <v>0</v>
      </c>
      <c r="AB11" s="180" t="s">
        <v>46</v>
      </c>
    </row>
    <row r="12" spans="1:28" s="43" customFormat="1" ht="16.5" customHeight="1">
      <c r="A12" s="176" t="s">
        <v>52</v>
      </c>
      <c r="B12" s="198">
        <v>3</v>
      </c>
      <c r="C12" s="75">
        <v>3</v>
      </c>
      <c r="D12" s="180">
        <v>100</v>
      </c>
      <c r="E12" s="212">
        <v>2</v>
      </c>
      <c r="F12" s="212">
        <v>2</v>
      </c>
      <c r="G12" s="180">
        <v>100</v>
      </c>
      <c r="H12" s="179">
        <v>0</v>
      </c>
      <c r="I12" s="181">
        <v>0</v>
      </c>
      <c r="J12" s="180" t="s">
        <v>46</v>
      </c>
      <c r="K12" s="212">
        <v>0</v>
      </c>
      <c r="L12" s="212">
        <v>0</v>
      </c>
      <c r="M12" s="180" t="s">
        <v>46</v>
      </c>
      <c r="N12" s="212">
        <v>0</v>
      </c>
      <c r="O12" s="212">
        <v>0</v>
      </c>
      <c r="P12" s="180" t="s">
        <v>46</v>
      </c>
      <c r="Q12" s="212">
        <v>2</v>
      </c>
      <c r="R12" s="212">
        <v>2</v>
      </c>
      <c r="S12" s="180">
        <v>100</v>
      </c>
      <c r="T12" s="201">
        <v>1</v>
      </c>
      <c r="U12" s="181">
        <v>0</v>
      </c>
      <c r="V12" s="180">
        <v>0</v>
      </c>
      <c r="W12" s="212">
        <v>0</v>
      </c>
      <c r="X12" s="212">
        <v>0</v>
      </c>
      <c r="Y12" s="180" t="s">
        <v>46</v>
      </c>
      <c r="Z12" s="212">
        <v>0</v>
      </c>
      <c r="AA12" s="212">
        <v>0</v>
      </c>
      <c r="AB12" s="180" t="s">
        <v>46</v>
      </c>
    </row>
    <row r="13" spans="1:28" s="43" customFormat="1" ht="16.5" customHeight="1">
      <c r="A13" s="176" t="s">
        <v>53</v>
      </c>
      <c r="B13" s="198">
        <v>15</v>
      </c>
      <c r="C13" s="75">
        <v>15</v>
      </c>
      <c r="D13" s="180">
        <v>100</v>
      </c>
      <c r="E13" s="212">
        <v>8</v>
      </c>
      <c r="F13" s="212">
        <v>6</v>
      </c>
      <c r="G13" s="180">
        <v>75</v>
      </c>
      <c r="H13" s="179">
        <v>4</v>
      </c>
      <c r="I13" s="181">
        <v>3</v>
      </c>
      <c r="J13" s="180">
        <v>75</v>
      </c>
      <c r="K13" s="212">
        <v>0</v>
      </c>
      <c r="L13" s="212">
        <v>0</v>
      </c>
      <c r="M13" s="180" t="s">
        <v>46</v>
      </c>
      <c r="N13" s="212">
        <v>0</v>
      </c>
      <c r="O13" s="212">
        <v>0</v>
      </c>
      <c r="P13" s="180" t="s">
        <v>46</v>
      </c>
      <c r="Q13" s="212">
        <v>8</v>
      </c>
      <c r="R13" s="212">
        <v>6</v>
      </c>
      <c r="S13" s="180">
        <v>75</v>
      </c>
      <c r="T13" s="201">
        <v>11</v>
      </c>
      <c r="U13" s="181">
        <v>5</v>
      </c>
      <c r="V13" s="180">
        <v>45.454545454545453</v>
      </c>
      <c r="W13" s="212">
        <v>5</v>
      </c>
      <c r="X13" s="212">
        <v>1</v>
      </c>
      <c r="Y13" s="180">
        <v>20</v>
      </c>
      <c r="Z13" s="212">
        <v>4</v>
      </c>
      <c r="AA13" s="212">
        <v>1</v>
      </c>
      <c r="AB13" s="180">
        <v>25</v>
      </c>
    </row>
    <row r="14" spans="1:28" s="43" customFormat="1" ht="16.5" customHeight="1">
      <c r="A14" s="176" t="s">
        <v>54</v>
      </c>
      <c r="B14" s="198">
        <v>0</v>
      </c>
      <c r="C14" s="75">
        <v>0</v>
      </c>
      <c r="D14" s="180" t="s">
        <v>46</v>
      </c>
      <c r="E14" s="212">
        <v>0</v>
      </c>
      <c r="F14" s="212">
        <v>0</v>
      </c>
      <c r="G14" s="180" t="s">
        <v>46</v>
      </c>
      <c r="H14" s="179">
        <v>0</v>
      </c>
      <c r="I14" s="181">
        <v>0</v>
      </c>
      <c r="J14" s="180" t="s">
        <v>46</v>
      </c>
      <c r="K14" s="212">
        <v>0</v>
      </c>
      <c r="L14" s="212">
        <v>0</v>
      </c>
      <c r="M14" s="180" t="s">
        <v>46</v>
      </c>
      <c r="N14" s="212">
        <v>0</v>
      </c>
      <c r="O14" s="212">
        <v>0</v>
      </c>
      <c r="P14" s="180" t="s">
        <v>46</v>
      </c>
      <c r="Q14" s="212">
        <v>0</v>
      </c>
      <c r="R14" s="212">
        <v>0</v>
      </c>
      <c r="S14" s="180" t="s">
        <v>46</v>
      </c>
      <c r="T14" s="201">
        <v>0</v>
      </c>
      <c r="U14" s="181">
        <v>0</v>
      </c>
      <c r="V14" s="180" t="s">
        <v>46</v>
      </c>
      <c r="W14" s="212">
        <v>0</v>
      </c>
      <c r="X14" s="212">
        <v>0</v>
      </c>
      <c r="Y14" s="180" t="s">
        <v>46</v>
      </c>
      <c r="Z14" s="212">
        <v>0</v>
      </c>
      <c r="AA14" s="212">
        <v>0</v>
      </c>
      <c r="AB14" s="180" t="s">
        <v>46</v>
      </c>
    </row>
    <row r="15" spans="1:28" s="43" customFormat="1" ht="16.5" customHeight="1">
      <c r="A15" s="176" t="s">
        <v>55</v>
      </c>
      <c r="B15" s="198">
        <v>5</v>
      </c>
      <c r="C15" s="75">
        <v>3</v>
      </c>
      <c r="D15" s="180">
        <v>60</v>
      </c>
      <c r="E15" s="212">
        <v>3</v>
      </c>
      <c r="F15" s="212">
        <v>1</v>
      </c>
      <c r="G15" s="180">
        <v>33.333333333333329</v>
      </c>
      <c r="H15" s="179">
        <v>0</v>
      </c>
      <c r="I15" s="181">
        <v>1</v>
      </c>
      <c r="J15" s="180" t="s">
        <v>46</v>
      </c>
      <c r="K15" s="212">
        <v>0</v>
      </c>
      <c r="L15" s="212">
        <v>0</v>
      </c>
      <c r="M15" s="180" t="s">
        <v>46</v>
      </c>
      <c r="N15" s="212">
        <v>0</v>
      </c>
      <c r="O15" s="212">
        <v>0</v>
      </c>
      <c r="P15" s="180" t="s">
        <v>46</v>
      </c>
      <c r="Q15" s="212">
        <v>2</v>
      </c>
      <c r="R15" s="212">
        <v>1</v>
      </c>
      <c r="S15" s="180">
        <v>50</v>
      </c>
      <c r="T15" s="201">
        <v>4</v>
      </c>
      <c r="U15" s="181">
        <v>0</v>
      </c>
      <c r="V15" s="180">
        <v>0</v>
      </c>
      <c r="W15" s="212">
        <v>2</v>
      </c>
      <c r="X15" s="212">
        <v>0</v>
      </c>
      <c r="Y15" s="180">
        <v>0</v>
      </c>
      <c r="Z15" s="212">
        <v>1</v>
      </c>
      <c r="AA15" s="212">
        <v>0</v>
      </c>
      <c r="AB15" s="180">
        <v>0</v>
      </c>
    </row>
    <row r="16" spans="1:28" s="43" customFormat="1" ht="16.5" customHeight="1">
      <c r="A16" s="176" t="s">
        <v>56</v>
      </c>
      <c r="B16" s="198">
        <v>1</v>
      </c>
      <c r="C16" s="75">
        <v>3</v>
      </c>
      <c r="D16" s="180">
        <v>300</v>
      </c>
      <c r="E16" s="212">
        <v>0</v>
      </c>
      <c r="F16" s="212">
        <v>3</v>
      </c>
      <c r="G16" s="180" t="s">
        <v>46</v>
      </c>
      <c r="H16" s="179">
        <v>0</v>
      </c>
      <c r="I16" s="181">
        <v>0</v>
      </c>
      <c r="J16" s="180" t="s">
        <v>46</v>
      </c>
      <c r="K16" s="212">
        <v>0</v>
      </c>
      <c r="L16" s="212">
        <v>0</v>
      </c>
      <c r="M16" s="180" t="s">
        <v>46</v>
      </c>
      <c r="N16" s="212">
        <v>0</v>
      </c>
      <c r="O16" s="212">
        <v>0</v>
      </c>
      <c r="P16" s="180" t="s">
        <v>46</v>
      </c>
      <c r="Q16" s="212">
        <v>0</v>
      </c>
      <c r="R16" s="212">
        <v>3</v>
      </c>
      <c r="S16" s="180" t="s">
        <v>46</v>
      </c>
      <c r="T16" s="201">
        <v>0</v>
      </c>
      <c r="U16" s="181">
        <v>1</v>
      </c>
      <c r="V16" s="180" t="s">
        <v>46</v>
      </c>
      <c r="W16" s="212">
        <v>0</v>
      </c>
      <c r="X16" s="212">
        <v>1</v>
      </c>
      <c r="Y16" s="180" t="s">
        <v>46</v>
      </c>
      <c r="Z16" s="212">
        <v>0</v>
      </c>
      <c r="AA16" s="212">
        <v>1</v>
      </c>
      <c r="AB16" s="180" t="s">
        <v>46</v>
      </c>
    </row>
    <row r="17" spans="1:28" s="43" customFormat="1" ht="16.5" customHeight="1">
      <c r="A17" s="176" t="s">
        <v>57</v>
      </c>
      <c r="B17" s="198">
        <v>2</v>
      </c>
      <c r="C17" s="75">
        <v>3</v>
      </c>
      <c r="D17" s="180">
        <v>150</v>
      </c>
      <c r="E17" s="212">
        <v>1</v>
      </c>
      <c r="F17" s="212">
        <v>2</v>
      </c>
      <c r="G17" s="180">
        <v>200</v>
      </c>
      <c r="H17" s="179">
        <v>0</v>
      </c>
      <c r="I17" s="181">
        <v>1</v>
      </c>
      <c r="J17" s="180" t="s">
        <v>46</v>
      </c>
      <c r="K17" s="212">
        <v>1</v>
      </c>
      <c r="L17" s="212">
        <v>1</v>
      </c>
      <c r="M17" s="180">
        <v>100</v>
      </c>
      <c r="N17" s="212">
        <v>0</v>
      </c>
      <c r="O17" s="212">
        <v>0</v>
      </c>
      <c r="P17" s="180" t="s">
        <v>46</v>
      </c>
      <c r="Q17" s="212">
        <v>1</v>
      </c>
      <c r="R17" s="212">
        <v>2</v>
      </c>
      <c r="S17" s="180">
        <v>200</v>
      </c>
      <c r="T17" s="201">
        <v>2</v>
      </c>
      <c r="U17" s="181">
        <v>1</v>
      </c>
      <c r="V17" s="180">
        <v>50</v>
      </c>
      <c r="W17" s="212">
        <v>1</v>
      </c>
      <c r="X17" s="212">
        <v>1</v>
      </c>
      <c r="Y17" s="180">
        <v>100</v>
      </c>
      <c r="Z17" s="212">
        <v>1</v>
      </c>
      <c r="AA17" s="212">
        <v>1</v>
      </c>
      <c r="AB17" s="180">
        <v>100</v>
      </c>
    </row>
    <row r="18" spans="1:28" s="43" customFormat="1" ht="16.5" customHeight="1">
      <c r="A18" s="176" t="s">
        <v>58</v>
      </c>
      <c r="B18" s="198">
        <v>2</v>
      </c>
      <c r="C18" s="75">
        <v>2</v>
      </c>
      <c r="D18" s="180">
        <v>100</v>
      </c>
      <c r="E18" s="212">
        <v>1</v>
      </c>
      <c r="F18" s="212">
        <v>1</v>
      </c>
      <c r="G18" s="180">
        <v>100</v>
      </c>
      <c r="H18" s="179">
        <v>1</v>
      </c>
      <c r="I18" s="181">
        <v>0</v>
      </c>
      <c r="J18" s="180">
        <v>0</v>
      </c>
      <c r="K18" s="212">
        <v>0</v>
      </c>
      <c r="L18" s="212">
        <v>0</v>
      </c>
      <c r="M18" s="180" t="s">
        <v>46</v>
      </c>
      <c r="N18" s="212">
        <v>0</v>
      </c>
      <c r="O18" s="212">
        <v>0</v>
      </c>
      <c r="P18" s="180" t="s">
        <v>46</v>
      </c>
      <c r="Q18" s="212">
        <v>1</v>
      </c>
      <c r="R18" s="212">
        <v>1</v>
      </c>
      <c r="S18" s="180">
        <v>100</v>
      </c>
      <c r="T18" s="201">
        <v>1</v>
      </c>
      <c r="U18" s="181">
        <v>1</v>
      </c>
      <c r="V18" s="180">
        <v>100</v>
      </c>
      <c r="W18" s="212">
        <v>0</v>
      </c>
      <c r="X18" s="212">
        <v>0</v>
      </c>
      <c r="Y18" s="180" t="s">
        <v>46</v>
      </c>
      <c r="Z18" s="212">
        <v>0</v>
      </c>
      <c r="AA18" s="212">
        <v>0</v>
      </c>
      <c r="AB18" s="180" t="s">
        <v>46</v>
      </c>
    </row>
    <row r="19" spans="1:28" s="43" customFormat="1" ht="16.5" customHeight="1">
      <c r="A19" s="176" t="s">
        <v>59</v>
      </c>
      <c r="B19" s="198">
        <v>6</v>
      </c>
      <c r="C19" s="75">
        <v>3</v>
      </c>
      <c r="D19" s="180">
        <v>50</v>
      </c>
      <c r="E19" s="212">
        <v>5</v>
      </c>
      <c r="F19" s="212">
        <v>3</v>
      </c>
      <c r="G19" s="180">
        <v>60</v>
      </c>
      <c r="H19" s="179">
        <v>1</v>
      </c>
      <c r="I19" s="181">
        <v>0</v>
      </c>
      <c r="J19" s="180">
        <v>0</v>
      </c>
      <c r="K19" s="212">
        <v>0</v>
      </c>
      <c r="L19" s="212">
        <v>0</v>
      </c>
      <c r="M19" s="180" t="s">
        <v>46</v>
      </c>
      <c r="N19" s="212">
        <v>0</v>
      </c>
      <c r="O19" s="212">
        <v>0</v>
      </c>
      <c r="P19" s="180" t="s">
        <v>46</v>
      </c>
      <c r="Q19" s="212">
        <v>5</v>
      </c>
      <c r="R19" s="212">
        <v>3</v>
      </c>
      <c r="S19" s="180">
        <v>60</v>
      </c>
      <c r="T19" s="201">
        <v>2</v>
      </c>
      <c r="U19" s="181">
        <v>1</v>
      </c>
      <c r="V19" s="180">
        <v>50</v>
      </c>
      <c r="W19" s="212">
        <v>2</v>
      </c>
      <c r="X19" s="212">
        <v>1</v>
      </c>
      <c r="Y19" s="180">
        <v>50</v>
      </c>
      <c r="Z19" s="212">
        <v>2</v>
      </c>
      <c r="AA19" s="212">
        <v>0</v>
      </c>
      <c r="AB19" s="180">
        <v>0</v>
      </c>
    </row>
    <row r="20" spans="1:28" s="43" customFormat="1" ht="16.5" customHeight="1">
      <c r="A20" s="176" t="s">
        <v>60</v>
      </c>
      <c r="B20" s="198">
        <v>0</v>
      </c>
      <c r="C20" s="75">
        <v>0</v>
      </c>
      <c r="D20" s="180" t="s">
        <v>46</v>
      </c>
      <c r="E20" s="212">
        <v>0</v>
      </c>
      <c r="F20" s="212">
        <v>0</v>
      </c>
      <c r="G20" s="180" t="s">
        <v>46</v>
      </c>
      <c r="H20" s="179">
        <v>0</v>
      </c>
      <c r="I20" s="181">
        <v>0</v>
      </c>
      <c r="J20" s="180" t="s">
        <v>46</v>
      </c>
      <c r="K20" s="212">
        <v>0</v>
      </c>
      <c r="L20" s="212">
        <v>0</v>
      </c>
      <c r="M20" s="180" t="s">
        <v>46</v>
      </c>
      <c r="N20" s="212">
        <v>0</v>
      </c>
      <c r="O20" s="212">
        <v>0</v>
      </c>
      <c r="P20" s="180" t="s">
        <v>46</v>
      </c>
      <c r="Q20" s="212">
        <v>0</v>
      </c>
      <c r="R20" s="212">
        <v>0</v>
      </c>
      <c r="S20" s="180" t="s">
        <v>46</v>
      </c>
      <c r="T20" s="201">
        <v>0</v>
      </c>
      <c r="U20" s="181">
        <v>0</v>
      </c>
      <c r="V20" s="180" t="s">
        <v>46</v>
      </c>
      <c r="W20" s="212">
        <v>0</v>
      </c>
      <c r="X20" s="212">
        <v>0</v>
      </c>
      <c r="Y20" s="180" t="s">
        <v>46</v>
      </c>
      <c r="Z20" s="212">
        <v>0</v>
      </c>
      <c r="AA20" s="212">
        <v>0</v>
      </c>
      <c r="AB20" s="180" t="s">
        <v>46</v>
      </c>
    </row>
    <row r="21" spans="1:28" s="43" customFormat="1" ht="16.5" customHeight="1">
      <c r="A21" s="176" t="s">
        <v>61</v>
      </c>
      <c r="B21" s="198">
        <v>1</v>
      </c>
      <c r="C21" s="75">
        <v>0</v>
      </c>
      <c r="D21" s="180">
        <v>0</v>
      </c>
      <c r="E21" s="212">
        <v>1</v>
      </c>
      <c r="F21" s="212">
        <v>0</v>
      </c>
      <c r="G21" s="180">
        <v>0</v>
      </c>
      <c r="H21" s="179">
        <v>1</v>
      </c>
      <c r="I21" s="181">
        <v>0</v>
      </c>
      <c r="J21" s="180">
        <v>0</v>
      </c>
      <c r="K21" s="212">
        <v>0</v>
      </c>
      <c r="L21" s="212">
        <v>0</v>
      </c>
      <c r="M21" s="180" t="s">
        <v>46</v>
      </c>
      <c r="N21" s="212">
        <v>0</v>
      </c>
      <c r="O21" s="212">
        <v>0</v>
      </c>
      <c r="P21" s="180" t="s">
        <v>46</v>
      </c>
      <c r="Q21" s="212">
        <v>1</v>
      </c>
      <c r="R21" s="212">
        <v>0</v>
      </c>
      <c r="S21" s="180">
        <v>0</v>
      </c>
      <c r="T21" s="201">
        <v>0</v>
      </c>
      <c r="U21" s="181">
        <v>0</v>
      </c>
      <c r="V21" s="180" t="s">
        <v>46</v>
      </c>
      <c r="W21" s="212">
        <v>0</v>
      </c>
      <c r="X21" s="212">
        <v>0</v>
      </c>
      <c r="Y21" s="180" t="s">
        <v>46</v>
      </c>
      <c r="Z21" s="212">
        <v>0</v>
      </c>
      <c r="AA21" s="212">
        <v>0</v>
      </c>
      <c r="AB21" s="180" t="s">
        <v>46</v>
      </c>
    </row>
    <row r="22" spans="1:28" s="43" customFormat="1" ht="16.5" customHeight="1">
      <c r="A22" s="174" t="s">
        <v>62</v>
      </c>
      <c r="B22" s="198">
        <v>4</v>
      </c>
      <c r="C22" s="75">
        <v>6</v>
      </c>
      <c r="D22" s="180">
        <v>150</v>
      </c>
      <c r="E22" s="212">
        <v>3</v>
      </c>
      <c r="F22" s="212">
        <v>5</v>
      </c>
      <c r="G22" s="180">
        <v>166.66666666666669</v>
      </c>
      <c r="H22" s="179">
        <v>0</v>
      </c>
      <c r="I22" s="181">
        <v>0</v>
      </c>
      <c r="J22" s="180" t="s">
        <v>46</v>
      </c>
      <c r="K22" s="212">
        <v>0</v>
      </c>
      <c r="L22" s="212">
        <v>0</v>
      </c>
      <c r="M22" s="180" t="s">
        <v>46</v>
      </c>
      <c r="N22" s="212">
        <v>0</v>
      </c>
      <c r="O22" s="212">
        <v>0</v>
      </c>
      <c r="P22" s="180" t="s">
        <v>46</v>
      </c>
      <c r="Q22" s="212">
        <v>3</v>
      </c>
      <c r="R22" s="212">
        <v>5</v>
      </c>
      <c r="S22" s="180">
        <v>166.66666666666669</v>
      </c>
      <c r="T22" s="201">
        <v>3</v>
      </c>
      <c r="U22" s="181">
        <v>2</v>
      </c>
      <c r="V22" s="180">
        <v>66.666666666666657</v>
      </c>
      <c r="W22" s="212">
        <v>2</v>
      </c>
      <c r="X22" s="212">
        <v>2</v>
      </c>
      <c r="Y22" s="180">
        <v>100</v>
      </c>
      <c r="Z22" s="212">
        <v>1</v>
      </c>
      <c r="AA22" s="212">
        <v>1</v>
      </c>
      <c r="AB22" s="180">
        <v>100</v>
      </c>
    </row>
    <row r="23" spans="1:28" s="43" customFormat="1" ht="16.5" customHeight="1">
      <c r="A23" s="174" t="s">
        <v>63</v>
      </c>
      <c r="B23" s="198">
        <v>2</v>
      </c>
      <c r="C23" s="75">
        <v>5</v>
      </c>
      <c r="D23" s="180">
        <v>250</v>
      </c>
      <c r="E23" s="212">
        <v>2</v>
      </c>
      <c r="F23" s="212">
        <v>5</v>
      </c>
      <c r="G23" s="180">
        <v>250</v>
      </c>
      <c r="H23" s="179">
        <v>1</v>
      </c>
      <c r="I23" s="181">
        <v>3</v>
      </c>
      <c r="J23" s="180">
        <v>300</v>
      </c>
      <c r="K23" s="212">
        <v>0</v>
      </c>
      <c r="L23" s="212">
        <v>2</v>
      </c>
      <c r="M23" s="180" t="s">
        <v>46</v>
      </c>
      <c r="N23" s="212">
        <v>1</v>
      </c>
      <c r="O23" s="212">
        <v>1</v>
      </c>
      <c r="P23" s="180">
        <v>100</v>
      </c>
      <c r="Q23" s="212">
        <v>2</v>
      </c>
      <c r="R23" s="212">
        <v>5</v>
      </c>
      <c r="S23" s="180">
        <v>250</v>
      </c>
      <c r="T23" s="201">
        <v>0</v>
      </c>
      <c r="U23" s="181">
        <v>2</v>
      </c>
      <c r="V23" s="180" t="s">
        <v>46</v>
      </c>
      <c r="W23" s="212">
        <v>0</v>
      </c>
      <c r="X23" s="212">
        <v>2</v>
      </c>
      <c r="Y23" s="180" t="s">
        <v>46</v>
      </c>
      <c r="Z23" s="212">
        <v>0</v>
      </c>
      <c r="AA23" s="212">
        <v>1</v>
      </c>
      <c r="AB23" s="180" t="s">
        <v>46</v>
      </c>
    </row>
    <row r="24" spans="1:28" s="43" customFormat="1" ht="16.5" customHeight="1">
      <c r="A24" s="174" t="s">
        <v>64</v>
      </c>
      <c r="B24" s="198">
        <v>3</v>
      </c>
      <c r="C24" s="75">
        <v>3</v>
      </c>
      <c r="D24" s="180">
        <v>100</v>
      </c>
      <c r="E24" s="212">
        <v>3</v>
      </c>
      <c r="F24" s="212">
        <v>3</v>
      </c>
      <c r="G24" s="180">
        <v>100</v>
      </c>
      <c r="H24" s="179">
        <v>1</v>
      </c>
      <c r="I24" s="181">
        <v>0</v>
      </c>
      <c r="J24" s="180">
        <v>0</v>
      </c>
      <c r="K24" s="212">
        <v>0</v>
      </c>
      <c r="L24" s="212">
        <v>0</v>
      </c>
      <c r="M24" s="180" t="s">
        <v>46</v>
      </c>
      <c r="N24" s="212">
        <v>0</v>
      </c>
      <c r="O24" s="212">
        <v>0</v>
      </c>
      <c r="P24" s="180" t="s">
        <v>46</v>
      </c>
      <c r="Q24" s="212">
        <v>1</v>
      </c>
      <c r="R24" s="212">
        <v>3</v>
      </c>
      <c r="S24" s="180">
        <v>300</v>
      </c>
      <c r="T24" s="201">
        <v>1</v>
      </c>
      <c r="U24" s="181">
        <v>1</v>
      </c>
      <c r="V24" s="180">
        <v>100</v>
      </c>
      <c r="W24" s="212">
        <v>1</v>
      </c>
      <c r="X24" s="212">
        <v>1</v>
      </c>
      <c r="Y24" s="180">
        <v>100</v>
      </c>
      <c r="Z24" s="212">
        <v>1</v>
      </c>
      <c r="AA24" s="212">
        <v>1</v>
      </c>
      <c r="AB24" s="180">
        <v>100</v>
      </c>
    </row>
    <row r="25" spans="1:28" s="43" customFormat="1" ht="16.5" customHeight="1">
      <c r="A25" s="174" t="s">
        <v>65</v>
      </c>
      <c r="B25" s="198">
        <v>6</v>
      </c>
      <c r="C25" s="75">
        <v>3</v>
      </c>
      <c r="D25" s="180">
        <v>50</v>
      </c>
      <c r="E25" s="212">
        <v>5</v>
      </c>
      <c r="F25" s="212">
        <v>2</v>
      </c>
      <c r="G25" s="180">
        <v>40</v>
      </c>
      <c r="H25" s="179">
        <v>1</v>
      </c>
      <c r="I25" s="181">
        <v>0</v>
      </c>
      <c r="J25" s="180">
        <v>0</v>
      </c>
      <c r="K25" s="212">
        <v>0</v>
      </c>
      <c r="L25" s="212">
        <v>0</v>
      </c>
      <c r="M25" s="180" t="s">
        <v>46</v>
      </c>
      <c r="N25" s="212">
        <v>0</v>
      </c>
      <c r="O25" s="212">
        <v>0</v>
      </c>
      <c r="P25" s="180" t="s">
        <v>46</v>
      </c>
      <c r="Q25" s="212">
        <v>5</v>
      </c>
      <c r="R25" s="212">
        <v>1</v>
      </c>
      <c r="S25" s="180">
        <v>20</v>
      </c>
      <c r="T25" s="201">
        <v>5</v>
      </c>
      <c r="U25" s="181">
        <v>0</v>
      </c>
      <c r="V25" s="180">
        <v>0</v>
      </c>
      <c r="W25" s="212">
        <v>4</v>
      </c>
      <c r="X25" s="212">
        <v>0</v>
      </c>
      <c r="Y25" s="180">
        <v>0</v>
      </c>
      <c r="Z25" s="212">
        <v>3</v>
      </c>
      <c r="AA25" s="212">
        <v>0</v>
      </c>
      <c r="AB25" s="180">
        <v>0</v>
      </c>
    </row>
    <row r="26" spans="1:28" s="43" customFormat="1" ht="16.5" customHeight="1">
      <c r="A26" s="174" t="s">
        <v>66</v>
      </c>
      <c r="B26" s="198">
        <v>1</v>
      </c>
      <c r="C26" s="75">
        <v>0</v>
      </c>
      <c r="D26" s="180">
        <v>0</v>
      </c>
      <c r="E26" s="212">
        <v>1</v>
      </c>
      <c r="F26" s="212">
        <v>0</v>
      </c>
      <c r="G26" s="180">
        <v>0</v>
      </c>
      <c r="H26" s="179">
        <v>1</v>
      </c>
      <c r="I26" s="181">
        <v>0</v>
      </c>
      <c r="J26" s="180">
        <v>0</v>
      </c>
      <c r="K26" s="212">
        <v>1</v>
      </c>
      <c r="L26" s="212">
        <v>0</v>
      </c>
      <c r="M26" s="180">
        <v>0</v>
      </c>
      <c r="N26" s="212">
        <v>0</v>
      </c>
      <c r="O26" s="212">
        <v>0</v>
      </c>
      <c r="P26" s="180" t="s">
        <v>46</v>
      </c>
      <c r="Q26" s="212">
        <v>1</v>
      </c>
      <c r="R26" s="212">
        <v>0</v>
      </c>
      <c r="S26" s="180">
        <v>0</v>
      </c>
      <c r="T26" s="201">
        <v>0</v>
      </c>
      <c r="U26" s="181">
        <v>0</v>
      </c>
      <c r="V26" s="180" t="s">
        <v>46</v>
      </c>
      <c r="W26" s="212">
        <v>0</v>
      </c>
      <c r="X26" s="212">
        <v>0</v>
      </c>
      <c r="Y26" s="180" t="s">
        <v>46</v>
      </c>
      <c r="Z26" s="212">
        <v>0</v>
      </c>
      <c r="AA26" s="212">
        <v>0</v>
      </c>
      <c r="AB26" s="180" t="s">
        <v>46</v>
      </c>
    </row>
    <row r="27" spans="1:28" s="43" customFormat="1" ht="16.5" customHeight="1">
      <c r="A27" s="174" t="s">
        <v>67</v>
      </c>
      <c r="B27" s="198">
        <v>4</v>
      </c>
      <c r="C27" s="75">
        <v>11</v>
      </c>
      <c r="D27" s="180">
        <v>275</v>
      </c>
      <c r="E27" s="212">
        <v>4</v>
      </c>
      <c r="F27" s="212">
        <v>10</v>
      </c>
      <c r="G27" s="180">
        <v>250</v>
      </c>
      <c r="H27" s="179">
        <v>0</v>
      </c>
      <c r="I27" s="181">
        <v>3</v>
      </c>
      <c r="J27" s="180" t="s">
        <v>46</v>
      </c>
      <c r="K27" s="212">
        <v>1</v>
      </c>
      <c r="L27" s="212">
        <v>1</v>
      </c>
      <c r="M27" s="180">
        <v>100</v>
      </c>
      <c r="N27" s="212">
        <v>0</v>
      </c>
      <c r="O27" s="212">
        <v>0</v>
      </c>
      <c r="P27" s="180" t="s">
        <v>46</v>
      </c>
      <c r="Q27" s="212">
        <v>4</v>
      </c>
      <c r="R27" s="212">
        <v>9</v>
      </c>
      <c r="S27" s="180">
        <v>225</v>
      </c>
      <c r="T27" s="201">
        <v>4</v>
      </c>
      <c r="U27" s="181">
        <v>3</v>
      </c>
      <c r="V27" s="180">
        <v>75</v>
      </c>
      <c r="W27" s="212">
        <v>4</v>
      </c>
      <c r="X27" s="212">
        <v>2</v>
      </c>
      <c r="Y27" s="180">
        <v>50</v>
      </c>
      <c r="Z27" s="212">
        <v>1</v>
      </c>
      <c r="AA27" s="212">
        <v>2</v>
      </c>
      <c r="AB27" s="180">
        <v>200</v>
      </c>
    </row>
    <row r="28" spans="1:28" s="43" customFormat="1" ht="16.5" customHeight="1">
      <c r="A28" s="174" t="s">
        <v>68</v>
      </c>
      <c r="B28" s="198">
        <v>2</v>
      </c>
      <c r="C28" s="75">
        <v>2</v>
      </c>
      <c r="D28" s="180">
        <v>100</v>
      </c>
      <c r="E28" s="212">
        <v>2</v>
      </c>
      <c r="F28" s="212">
        <v>1</v>
      </c>
      <c r="G28" s="180">
        <v>50</v>
      </c>
      <c r="H28" s="179">
        <v>1</v>
      </c>
      <c r="I28" s="181">
        <v>0</v>
      </c>
      <c r="J28" s="180">
        <v>0</v>
      </c>
      <c r="K28" s="212">
        <v>0</v>
      </c>
      <c r="L28" s="212">
        <v>0</v>
      </c>
      <c r="M28" s="180" t="s">
        <v>46</v>
      </c>
      <c r="N28" s="212">
        <v>0</v>
      </c>
      <c r="O28" s="212">
        <v>0</v>
      </c>
      <c r="P28" s="180" t="s">
        <v>46</v>
      </c>
      <c r="Q28" s="212">
        <v>2</v>
      </c>
      <c r="R28" s="212">
        <v>1</v>
      </c>
      <c r="S28" s="180">
        <v>50</v>
      </c>
      <c r="T28" s="201">
        <v>0</v>
      </c>
      <c r="U28" s="181">
        <v>0</v>
      </c>
      <c r="V28" s="180" t="s">
        <v>46</v>
      </c>
      <c r="W28" s="212">
        <v>0</v>
      </c>
      <c r="X28" s="212">
        <v>0</v>
      </c>
      <c r="Y28" s="180" t="s">
        <v>46</v>
      </c>
      <c r="Z28" s="212">
        <v>0</v>
      </c>
      <c r="AA28" s="212">
        <v>0</v>
      </c>
      <c r="AB28" s="180" t="s">
        <v>46</v>
      </c>
    </row>
    <row r="29" spans="1:28" s="43" customFormat="1" ht="16.5" customHeight="1">
      <c r="A29" s="174" t="s">
        <v>69</v>
      </c>
      <c r="B29" s="198">
        <v>2</v>
      </c>
      <c r="C29" s="75">
        <v>7</v>
      </c>
      <c r="D29" s="180">
        <v>350</v>
      </c>
      <c r="E29" s="212">
        <v>2</v>
      </c>
      <c r="F29" s="212">
        <v>6</v>
      </c>
      <c r="G29" s="180">
        <v>300</v>
      </c>
      <c r="H29" s="179">
        <v>0</v>
      </c>
      <c r="I29" s="181">
        <v>2</v>
      </c>
      <c r="J29" s="180" t="s">
        <v>46</v>
      </c>
      <c r="K29" s="212">
        <v>0</v>
      </c>
      <c r="L29" s="212">
        <v>0</v>
      </c>
      <c r="M29" s="180" t="s">
        <v>46</v>
      </c>
      <c r="N29" s="212">
        <v>0</v>
      </c>
      <c r="O29" s="212">
        <v>0</v>
      </c>
      <c r="P29" s="180" t="s">
        <v>46</v>
      </c>
      <c r="Q29" s="212">
        <v>2</v>
      </c>
      <c r="R29" s="212">
        <v>6</v>
      </c>
      <c r="S29" s="180">
        <v>300</v>
      </c>
      <c r="T29" s="201">
        <v>1</v>
      </c>
      <c r="U29" s="181">
        <v>3</v>
      </c>
      <c r="V29" s="180">
        <v>300</v>
      </c>
      <c r="W29" s="212">
        <v>1</v>
      </c>
      <c r="X29" s="212">
        <v>3</v>
      </c>
      <c r="Y29" s="180">
        <v>300</v>
      </c>
      <c r="Z29" s="212">
        <v>1</v>
      </c>
      <c r="AA29" s="212">
        <v>2</v>
      </c>
      <c r="AB29" s="180">
        <v>200</v>
      </c>
    </row>
    <row r="30" spans="1:28" s="43" customFormat="1" ht="16.5" customHeight="1">
      <c r="A30" s="174" t="s">
        <v>70</v>
      </c>
      <c r="B30" s="198">
        <v>0</v>
      </c>
      <c r="C30" s="75">
        <v>0</v>
      </c>
      <c r="D30" s="180" t="s">
        <v>46</v>
      </c>
      <c r="E30" s="212">
        <v>0</v>
      </c>
      <c r="F30" s="212">
        <v>0</v>
      </c>
      <c r="G30" s="180" t="s">
        <v>46</v>
      </c>
      <c r="H30" s="179">
        <v>0</v>
      </c>
      <c r="I30" s="181">
        <v>0</v>
      </c>
      <c r="J30" s="180" t="s">
        <v>46</v>
      </c>
      <c r="K30" s="212">
        <v>0</v>
      </c>
      <c r="L30" s="212">
        <v>0</v>
      </c>
      <c r="M30" s="180" t="s">
        <v>46</v>
      </c>
      <c r="N30" s="212">
        <v>0</v>
      </c>
      <c r="O30" s="212">
        <v>0</v>
      </c>
      <c r="P30" s="180" t="s">
        <v>46</v>
      </c>
      <c r="Q30" s="212">
        <v>0</v>
      </c>
      <c r="R30" s="212">
        <v>0</v>
      </c>
      <c r="S30" s="180" t="s">
        <v>46</v>
      </c>
      <c r="T30" s="201">
        <v>0</v>
      </c>
      <c r="U30" s="181">
        <v>0</v>
      </c>
      <c r="V30" s="180" t="s">
        <v>46</v>
      </c>
      <c r="W30" s="212">
        <v>0</v>
      </c>
      <c r="X30" s="212">
        <v>0</v>
      </c>
      <c r="Y30" s="180" t="s">
        <v>46</v>
      </c>
      <c r="Z30" s="212">
        <v>0</v>
      </c>
      <c r="AA30" s="212">
        <v>0</v>
      </c>
      <c r="AB30" s="180" t="s">
        <v>46</v>
      </c>
    </row>
    <row r="31" spans="1:28" s="43" customFormat="1" ht="16.5" customHeight="1">
      <c r="A31" s="174" t="s">
        <v>71</v>
      </c>
      <c r="B31" s="198">
        <v>0</v>
      </c>
      <c r="C31" s="75">
        <v>0</v>
      </c>
      <c r="D31" s="180" t="s">
        <v>46</v>
      </c>
      <c r="E31" s="212">
        <v>0</v>
      </c>
      <c r="F31" s="212">
        <v>0</v>
      </c>
      <c r="G31" s="180" t="s">
        <v>46</v>
      </c>
      <c r="H31" s="179">
        <v>0</v>
      </c>
      <c r="I31" s="181">
        <v>0</v>
      </c>
      <c r="J31" s="180" t="s">
        <v>46</v>
      </c>
      <c r="K31" s="212">
        <v>0</v>
      </c>
      <c r="L31" s="212">
        <v>0</v>
      </c>
      <c r="M31" s="180" t="s">
        <v>46</v>
      </c>
      <c r="N31" s="212">
        <v>0</v>
      </c>
      <c r="O31" s="212">
        <v>0</v>
      </c>
      <c r="P31" s="180" t="s">
        <v>46</v>
      </c>
      <c r="Q31" s="212">
        <v>0</v>
      </c>
      <c r="R31" s="212">
        <v>0</v>
      </c>
      <c r="S31" s="180" t="s">
        <v>46</v>
      </c>
      <c r="T31" s="201">
        <v>0</v>
      </c>
      <c r="U31" s="181">
        <v>0</v>
      </c>
      <c r="V31" s="180" t="s">
        <v>46</v>
      </c>
      <c r="W31" s="212">
        <v>0</v>
      </c>
      <c r="X31" s="212">
        <v>0</v>
      </c>
      <c r="Y31" s="180" t="s">
        <v>46</v>
      </c>
      <c r="Z31" s="212">
        <v>0</v>
      </c>
      <c r="AA31" s="212">
        <v>0</v>
      </c>
      <c r="AB31" s="180" t="s">
        <v>46</v>
      </c>
    </row>
    <row r="32" spans="1:28" ht="16.8">
      <c r="A32" s="174" t="s">
        <v>72</v>
      </c>
      <c r="B32" s="198">
        <v>0</v>
      </c>
      <c r="C32" s="75">
        <v>0</v>
      </c>
      <c r="D32" s="180" t="s">
        <v>46</v>
      </c>
      <c r="E32" s="212">
        <v>0</v>
      </c>
      <c r="F32" s="212">
        <v>0</v>
      </c>
      <c r="G32" s="180" t="s">
        <v>46</v>
      </c>
      <c r="H32" s="179">
        <v>0</v>
      </c>
      <c r="I32" s="181">
        <v>0</v>
      </c>
      <c r="J32" s="180" t="s">
        <v>46</v>
      </c>
      <c r="K32" s="212">
        <v>0</v>
      </c>
      <c r="L32" s="212">
        <v>0</v>
      </c>
      <c r="M32" s="180" t="s">
        <v>46</v>
      </c>
      <c r="N32" s="212">
        <v>0</v>
      </c>
      <c r="O32" s="212">
        <v>0</v>
      </c>
      <c r="P32" s="180" t="s">
        <v>46</v>
      </c>
      <c r="Q32" s="212">
        <v>0</v>
      </c>
      <c r="R32" s="212">
        <v>0</v>
      </c>
      <c r="S32" s="180" t="s">
        <v>46</v>
      </c>
      <c r="T32" s="201">
        <v>0</v>
      </c>
      <c r="U32" s="181">
        <v>0</v>
      </c>
      <c r="V32" s="180" t="s">
        <v>46</v>
      </c>
      <c r="W32" s="212">
        <v>0</v>
      </c>
      <c r="X32" s="212">
        <v>0</v>
      </c>
      <c r="Y32" s="180" t="s">
        <v>46</v>
      </c>
      <c r="Z32" s="212">
        <v>0</v>
      </c>
      <c r="AA32" s="212">
        <v>0</v>
      </c>
      <c r="AB32" s="180" t="s">
        <v>46</v>
      </c>
    </row>
    <row r="33" spans="1:28" ht="16.8">
      <c r="A33" s="177" t="s">
        <v>73</v>
      </c>
      <c r="B33" s="198">
        <v>4</v>
      </c>
      <c r="C33" s="75">
        <v>3</v>
      </c>
      <c r="D33" s="180">
        <v>75</v>
      </c>
      <c r="E33" s="212">
        <v>1</v>
      </c>
      <c r="F33" s="212">
        <v>0</v>
      </c>
      <c r="G33" s="180">
        <v>0</v>
      </c>
      <c r="H33" s="179">
        <v>0</v>
      </c>
      <c r="I33" s="181">
        <v>0</v>
      </c>
      <c r="J33" s="180" t="s">
        <v>46</v>
      </c>
      <c r="K33" s="212">
        <v>0</v>
      </c>
      <c r="L33" s="212">
        <v>0</v>
      </c>
      <c r="M33" s="180" t="s">
        <v>46</v>
      </c>
      <c r="N33" s="212">
        <v>0</v>
      </c>
      <c r="O33" s="212">
        <v>0</v>
      </c>
      <c r="P33" s="180" t="s">
        <v>46</v>
      </c>
      <c r="Q33" s="212">
        <v>1</v>
      </c>
      <c r="R33" s="212">
        <v>0</v>
      </c>
      <c r="S33" s="180">
        <v>0</v>
      </c>
      <c r="T33" s="201">
        <v>3</v>
      </c>
      <c r="U33" s="181">
        <v>0</v>
      </c>
      <c r="V33" s="180">
        <v>0</v>
      </c>
      <c r="W33" s="212">
        <v>0</v>
      </c>
      <c r="X33" s="212">
        <v>0</v>
      </c>
      <c r="Y33" s="180" t="s">
        <v>46</v>
      </c>
      <c r="Z33" s="212">
        <v>0</v>
      </c>
      <c r="AA33" s="212">
        <v>0</v>
      </c>
      <c r="AB33" s="180" t="s">
        <v>46</v>
      </c>
    </row>
    <row r="34" spans="1:28" ht="16.8">
      <c r="A34" s="177" t="s">
        <v>74</v>
      </c>
      <c r="B34" s="198">
        <v>0</v>
      </c>
      <c r="C34" s="75">
        <v>0</v>
      </c>
      <c r="D34" s="180" t="s">
        <v>46</v>
      </c>
      <c r="E34" s="212">
        <v>0</v>
      </c>
      <c r="F34" s="212">
        <v>0</v>
      </c>
      <c r="G34" s="180" t="s">
        <v>46</v>
      </c>
      <c r="H34" s="179">
        <v>0</v>
      </c>
      <c r="I34" s="181">
        <v>0</v>
      </c>
      <c r="J34" s="180" t="s">
        <v>46</v>
      </c>
      <c r="K34" s="212">
        <v>0</v>
      </c>
      <c r="L34" s="212">
        <v>0</v>
      </c>
      <c r="M34" s="180" t="s">
        <v>46</v>
      </c>
      <c r="N34" s="212">
        <v>0</v>
      </c>
      <c r="O34" s="212">
        <v>0</v>
      </c>
      <c r="P34" s="180" t="s">
        <v>46</v>
      </c>
      <c r="Q34" s="212">
        <v>0</v>
      </c>
      <c r="R34" s="212">
        <v>0</v>
      </c>
      <c r="S34" s="180" t="s">
        <v>46</v>
      </c>
      <c r="T34" s="201">
        <v>0</v>
      </c>
      <c r="U34" s="181">
        <v>0</v>
      </c>
      <c r="V34" s="180" t="s">
        <v>46</v>
      </c>
      <c r="W34" s="212">
        <v>0</v>
      </c>
      <c r="X34" s="212">
        <v>0</v>
      </c>
      <c r="Y34" s="180" t="s">
        <v>46</v>
      </c>
      <c r="Z34" s="212">
        <v>0</v>
      </c>
      <c r="AA34" s="212">
        <v>0</v>
      </c>
      <c r="AB34" s="180" t="s">
        <v>46</v>
      </c>
    </row>
    <row r="35" spans="1:28" ht="16.8">
      <c r="A35" s="177" t="s">
        <v>75</v>
      </c>
      <c r="B35" s="198">
        <v>0</v>
      </c>
      <c r="C35" s="75">
        <v>0</v>
      </c>
      <c r="D35" s="180" t="s">
        <v>46</v>
      </c>
      <c r="E35" s="212">
        <v>0</v>
      </c>
      <c r="F35" s="212">
        <v>0</v>
      </c>
      <c r="G35" s="180" t="s">
        <v>46</v>
      </c>
      <c r="H35" s="179">
        <v>0</v>
      </c>
      <c r="I35" s="181">
        <v>0</v>
      </c>
      <c r="J35" s="180" t="s">
        <v>46</v>
      </c>
      <c r="K35" s="212">
        <v>0</v>
      </c>
      <c r="L35" s="212">
        <v>0</v>
      </c>
      <c r="M35" s="180" t="s">
        <v>46</v>
      </c>
      <c r="N35" s="212">
        <v>0</v>
      </c>
      <c r="O35" s="212">
        <v>0</v>
      </c>
      <c r="P35" s="180" t="s">
        <v>46</v>
      </c>
      <c r="Q35" s="212">
        <v>0</v>
      </c>
      <c r="R35" s="212">
        <v>0</v>
      </c>
      <c r="S35" s="180" t="s">
        <v>46</v>
      </c>
      <c r="T35" s="201">
        <v>0</v>
      </c>
      <c r="U35" s="181">
        <v>0</v>
      </c>
      <c r="V35" s="180" t="s">
        <v>46</v>
      </c>
      <c r="W35" s="212">
        <v>0</v>
      </c>
      <c r="X35" s="212">
        <v>0</v>
      </c>
      <c r="Y35" s="180" t="s">
        <v>46</v>
      </c>
      <c r="Z35" s="212">
        <v>0</v>
      </c>
      <c r="AA35" s="212">
        <v>0</v>
      </c>
      <c r="AB35" s="180" t="s">
        <v>46</v>
      </c>
    </row>
    <row r="36" spans="1:28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8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8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8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8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8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8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8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8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8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8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8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8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5" orientation="landscape" r:id="rId1"/>
  <colBreaks count="1" manualBreakCount="1">
    <brk id="13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4" zoomScale="80" zoomScaleNormal="70" zoomScaleSheetLayoutView="80" workbookViewId="0">
      <selection activeCell="B17" sqref="B17:E19"/>
    </sheetView>
  </sheetViews>
  <sheetFormatPr defaultColWidth="8" defaultRowHeight="13.2"/>
  <cols>
    <col min="1" max="1" width="60.33203125" style="2" customWidth="1"/>
    <col min="2" max="3" width="16.33203125" style="2" customWidth="1"/>
    <col min="4" max="4" width="11" style="2" customWidth="1"/>
    <col min="5" max="5" width="11.5546875" style="2" customWidth="1"/>
    <col min="6" max="16384" width="8" style="2"/>
  </cols>
  <sheetData>
    <row r="1" spans="1:11" ht="27" customHeight="1">
      <c r="A1" s="273" t="s">
        <v>92</v>
      </c>
      <c r="B1" s="273"/>
      <c r="C1" s="273"/>
      <c r="D1" s="273"/>
      <c r="E1" s="273"/>
    </row>
    <row r="2" spans="1:11" ht="23.25" customHeight="1">
      <c r="A2" s="273" t="s">
        <v>41</v>
      </c>
      <c r="B2" s="273"/>
      <c r="C2" s="273"/>
      <c r="D2" s="273"/>
      <c r="E2" s="273"/>
    </row>
    <row r="3" spans="1:11" ht="6" customHeight="1">
      <c r="A3" s="22"/>
    </row>
    <row r="4" spans="1:11" s="3" customFormat="1" ht="23.25" customHeight="1">
      <c r="A4" s="284"/>
      <c r="B4" s="274" t="s">
        <v>103</v>
      </c>
      <c r="C4" s="274" t="s">
        <v>95</v>
      </c>
      <c r="D4" s="302" t="s">
        <v>2</v>
      </c>
      <c r="E4" s="303"/>
    </row>
    <row r="5" spans="1:11" s="3" customFormat="1" ht="32.25" customHeight="1">
      <c r="A5" s="284"/>
      <c r="B5" s="275"/>
      <c r="C5" s="275"/>
      <c r="D5" s="4" t="s">
        <v>3</v>
      </c>
      <c r="E5" s="5" t="s">
        <v>88</v>
      </c>
    </row>
    <row r="6" spans="1:11" s="8" customFormat="1" ht="15.75" customHeight="1">
      <c r="A6" s="6" t="s">
        <v>5</v>
      </c>
      <c r="B6" s="7">
        <v>5</v>
      </c>
      <c r="C6" s="7">
        <v>6</v>
      </c>
      <c r="D6" s="7">
        <v>7</v>
      </c>
      <c r="E6" s="7">
        <v>8</v>
      </c>
    </row>
    <row r="7" spans="1:11" s="8" customFormat="1" ht="31.5" customHeight="1">
      <c r="A7" s="9" t="s">
        <v>76</v>
      </c>
      <c r="B7" s="268">
        <v>29266</v>
      </c>
      <c r="C7" s="268">
        <v>30184</v>
      </c>
      <c r="D7" s="234">
        <v>103.13674571174742</v>
      </c>
      <c r="E7" s="232">
        <v>918</v>
      </c>
      <c r="K7" s="11"/>
    </row>
    <row r="8" spans="1:11" s="3" customFormat="1" ht="31.5" customHeight="1">
      <c r="A8" s="9" t="s">
        <v>77</v>
      </c>
      <c r="B8" s="269">
        <v>10908</v>
      </c>
      <c r="C8" s="233">
        <v>10848</v>
      </c>
      <c r="D8" s="234">
        <v>99.449944994499447</v>
      </c>
      <c r="E8" s="232">
        <v>-60</v>
      </c>
      <c r="K8" s="11"/>
    </row>
    <row r="9" spans="1:11" s="3" customFormat="1" ht="54.75" customHeight="1">
      <c r="A9" s="12" t="s">
        <v>86</v>
      </c>
      <c r="B9" s="233">
        <v>3976</v>
      </c>
      <c r="C9" s="233">
        <v>3360</v>
      </c>
      <c r="D9" s="234">
        <v>84.507042253521121</v>
      </c>
      <c r="E9" s="232">
        <v>-616</v>
      </c>
      <c r="K9" s="11"/>
    </row>
    <row r="10" spans="1:11" s="3" customFormat="1" ht="35.25" customHeight="1">
      <c r="A10" s="13" t="s">
        <v>80</v>
      </c>
      <c r="B10" s="233">
        <v>1002</v>
      </c>
      <c r="C10" s="233">
        <v>869</v>
      </c>
      <c r="D10" s="234">
        <v>86.726546906187636</v>
      </c>
      <c r="E10" s="232">
        <v>-133</v>
      </c>
      <c r="K10" s="11"/>
    </row>
    <row r="11" spans="1:11" s="3" customFormat="1" ht="45.75" customHeight="1">
      <c r="A11" s="13" t="s">
        <v>81</v>
      </c>
      <c r="B11" s="233">
        <v>920</v>
      </c>
      <c r="C11" s="233">
        <v>717</v>
      </c>
      <c r="D11" s="234">
        <v>77.934782608695656</v>
      </c>
      <c r="E11" s="232">
        <v>-203</v>
      </c>
      <c r="K11" s="11"/>
    </row>
    <row r="12" spans="1:11" s="3" customFormat="1" ht="55.5" customHeight="1">
      <c r="A12" s="13" t="s">
        <v>82</v>
      </c>
      <c r="B12" s="233">
        <v>9660</v>
      </c>
      <c r="C12" s="233">
        <v>9557</v>
      </c>
      <c r="D12" s="234">
        <v>98.933747412008273</v>
      </c>
      <c r="E12" s="232">
        <v>-103</v>
      </c>
      <c r="K12" s="11"/>
    </row>
    <row r="13" spans="1:11" s="3" customFormat="1" ht="12.75" customHeight="1">
      <c r="A13" s="280" t="s">
        <v>6</v>
      </c>
      <c r="B13" s="281"/>
      <c r="C13" s="281"/>
      <c r="D13" s="281"/>
      <c r="E13" s="281"/>
      <c r="K13" s="11"/>
    </row>
    <row r="14" spans="1:11" s="3" customFormat="1" ht="15" customHeight="1">
      <c r="A14" s="282"/>
      <c r="B14" s="283"/>
      <c r="C14" s="283"/>
      <c r="D14" s="283"/>
      <c r="E14" s="283"/>
      <c r="K14" s="11"/>
    </row>
    <row r="15" spans="1:11" s="3" customFormat="1" ht="20.25" customHeight="1">
      <c r="A15" s="278" t="s">
        <v>0</v>
      </c>
      <c r="B15" s="284" t="s">
        <v>104</v>
      </c>
      <c r="C15" s="284" t="s">
        <v>105</v>
      </c>
      <c r="D15" s="302" t="s">
        <v>2</v>
      </c>
      <c r="E15" s="303"/>
      <c r="K15" s="11"/>
    </row>
    <row r="16" spans="1:11" ht="35.25" customHeight="1">
      <c r="A16" s="279"/>
      <c r="B16" s="284"/>
      <c r="C16" s="284"/>
      <c r="D16" s="4" t="s">
        <v>3</v>
      </c>
      <c r="E16" s="5" t="s">
        <v>89</v>
      </c>
      <c r="K16" s="11"/>
    </row>
    <row r="17" spans="1:11" ht="24" customHeight="1">
      <c r="A17" s="9" t="s">
        <v>76</v>
      </c>
      <c r="B17" s="268">
        <v>23364</v>
      </c>
      <c r="C17" s="268">
        <v>12026</v>
      </c>
      <c r="D17" s="15">
        <v>51.472350624892997</v>
      </c>
      <c r="E17" s="235">
        <v>-11338</v>
      </c>
      <c r="K17" s="11"/>
    </row>
    <row r="18" spans="1:11" ht="25.5" customHeight="1">
      <c r="A18" s="1" t="s">
        <v>77</v>
      </c>
      <c r="B18" s="255">
        <v>5271</v>
      </c>
      <c r="C18" s="255">
        <v>2595</v>
      </c>
      <c r="D18" s="15">
        <v>49.231644849174728</v>
      </c>
      <c r="E18" s="235">
        <v>-2676</v>
      </c>
      <c r="K18" s="11"/>
    </row>
    <row r="19" spans="1:11" ht="43.5" customHeight="1">
      <c r="A19" s="1" t="s">
        <v>83</v>
      </c>
      <c r="B19" s="255">
        <v>3989</v>
      </c>
      <c r="C19" s="255">
        <v>1948</v>
      </c>
      <c r="D19" s="15">
        <v>48.83429430935071</v>
      </c>
      <c r="E19" s="235">
        <v>-2041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2021-02-09T15:30:49Z</cp:lastPrinted>
  <dcterms:created xsi:type="dcterms:W3CDTF">2020-12-10T10:35:03Z</dcterms:created>
  <dcterms:modified xsi:type="dcterms:W3CDTF">2021-09-16T05:30:00Z</dcterms:modified>
</cp:coreProperties>
</file>