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'Дані'!$A$1:$N$377</definedName>
  </definedNames>
  <calcPr fullCalcOnLoad="1"/>
</workbook>
</file>

<file path=xl/sharedStrings.xml><?xml version="1.0" encoding="utf-8"?>
<sst xmlns="http://schemas.openxmlformats.org/spreadsheetml/2006/main" count="760" uniqueCount="560">
  <si>
    <t>Робітник з комплексного обслуговування сільськогосподарського виробництва</t>
  </si>
  <si>
    <t>7422</t>
  </si>
  <si>
    <t>Уповноважений з антикорупційної діяльності</t>
  </si>
  <si>
    <t>5132</t>
  </si>
  <si>
    <t>7133</t>
  </si>
  <si>
    <t>3212</t>
  </si>
  <si>
    <t>вихователь</t>
  </si>
  <si>
    <t>8274</t>
  </si>
  <si>
    <t>контролер якості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</si>
  <si>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</si>
  <si>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</si>
  <si>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</si>
  <si>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</si>
  <si>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</si>
  <si>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</si>
  <si>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</si>
  <si>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</si>
  <si>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</si>
  <si>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</si>
  <si>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</si>
  <si>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інженер з радіонавігації та радіолокації</t>
  </si>
  <si>
    <t>спеціаліст-юрисконсульт</t>
  </si>
  <si>
    <t>оператор машинного доїння</t>
  </si>
  <si>
    <t>7239</t>
  </si>
  <si>
    <t>розкрійник</t>
  </si>
  <si>
    <t>1477.1</t>
  </si>
  <si>
    <t>майстер шляховий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</si>
  <si>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</si>
  <si>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</si>
  <si>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</si>
  <si>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</si>
  <si>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</si>
  <si>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Черговий (інші установи, підприємства, організації)</t>
  </si>
  <si>
    <t>8211</t>
  </si>
  <si>
    <t>Молодший науковий співробітник (архівна справа, музеєзнавство)</t>
  </si>
  <si>
    <t>3141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</si>
  <si>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</si>
  <si>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</si>
  <si>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</si>
  <si>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</si>
  <si>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</si>
  <si>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</si>
  <si>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стивідор</t>
  </si>
  <si>
    <t>8240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</si>
  <si>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</si>
  <si>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</si>
  <si>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</si>
  <si>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7139</t>
  </si>
  <si>
    <t>контролер водопровідного господарства</t>
  </si>
  <si>
    <t>Оператор свинарських комплексів і механізованих ферм</t>
  </si>
  <si>
    <t>Ерготерапевт</t>
  </si>
  <si>
    <t>машиніст насосних установок</t>
  </si>
  <si>
    <t>складач поїздів</t>
  </si>
  <si>
    <t>Кошторисник</t>
  </si>
  <si>
    <t>верстатник спеціальних деревообробних верстатів</t>
  </si>
  <si>
    <t>2419.2</t>
  </si>
  <si>
    <t>5123</t>
  </si>
  <si>
    <t>7124</t>
  </si>
  <si>
    <t>2424</t>
  </si>
  <si>
    <t>2211.2</t>
  </si>
  <si>
    <t>машиніст із прання та ремонту спецодягу</t>
  </si>
  <si>
    <t>дефектоскопіст з ультразвукового контролю</t>
  </si>
  <si>
    <t>водій самохідних механізмів</t>
  </si>
  <si>
    <t>3151</t>
  </si>
  <si>
    <t>диспетчер</t>
  </si>
  <si>
    <t>1231</t>
  </si>
  <si>
    <t>2441.2</t>
  </si>
  <si>
    <t>3232</t>
  </si>
  <si>
    <t>обвалювальник м'яса</t>
  </si>
  <si>
    <t>слюсар з ремонту парогазотурбінного устаткування</t>
  </si>
  <si>
    <t>8331</t>
  </si>
  <si>
    <t>головний агроном</t>
  </si>
  <si>
    <t>4121</t>
  </si>
  <si>
    <t>лікар-уролог</t>
  </si>
  <si>
    <t>Сестра медична операційна (брат медичний операційний)</t>
  </si>
  <si>
    <t>реєстратор медичний</t>
  </si>
  <si>
    <t>логопед</t>
  </si>
  <si>
    <t>3423</t>
  </si>
  <si>
    <t>Менеджер (управитель) із зовнішньоекономічної діяльності</t>
  </si>
  <si>
    <t>лікар-педіатр</t>
  </si>
  <si>
    <t>1210.1</t>
  </si>
  <si>
    <t>складальник</t>
  </si>
  <si>
    <t>оператор виробничої дільниці</t>
  </si>
  <si>
    <t>слюсар з контрольно-вимірювальних приладів та автоматики (електроніка)</t>
  </si>
  <si>
    <t>Сестра медична (брат медичний) стаціонару</t>
  </si>
  <si>
    <t>Сестра медична (брат медичний) зі стоматології</t>
  </si>
  <si>
    <t>рисівник</t>
  </si>
  <si>
    <t>8312</t>
  </si>
  <si>
    <t>Сестра медична (брат медичний) з фізіотерапії</t>
  </si>
  <si>
    <t>начальник зміни (промисловість)</t>
  </si>
  <si>
    <t>Моторист-матрос</t>
  </si>
  <si>
    <t>7244</t>
  </si>
  <si>
    <t>Державний виконавець</t>
  </si>
  <si>
    <t>Інспектор (пенітенціарна система)</t>
  </si>
  <si>
    <t>понад 20000 грн.</t>
  </si>
  <si>
    <t>формувальник тіста</t>
  </si>
  <si>
    <t>оглядач-ремонтник вагонів</t>
  </si>
  <si>
    <t>4131</t>
  </si>
  <si>
    <t>Фізичний терапевт</t>
  </si>
  <si>
    <t>енергетик цеху</t>
  </si>
  <si>
    <t>прибиральник службових приміщень</t>
  </si>
  <si>
    <t>4212</t>
  </si>
  <si>
    <t>3433</t>
  </si>
  <si>
    <t>Бариста</t>
  </si>
  <si>
    <t>Секретар суду</t>
  </si>
  <si>
    <t>7435</t>
  </si>
  <si>
    <t>лікар загальної практики-сімейний лікар</t>
  </si>
  <si>
    <t>комірник</t>
  </si>
  <si>
    <t>8162</t>
  </si>
  <si>
    <t>інженер з охорони праці</t>
  </si>
  <si>
    <t>хореограф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</si>
  <si>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</si>
  <si>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</si>
  <si>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</si>
  <si>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лікар-бактеріолог</t>
  </si>
  <si>
    <t>Продавець-консультант</t>
  </si>
  <si>
    <t>машиніст навантажувальної машини</t>
  </si>
  <si>
    <t>лікар-хірург</t>
  </si>
  <si>
    <t>лаборант хімічного аналізу</t>
  </si>
  <si>
    <t>4112</t>
  </si>
  <si>
    <t>6113</t>
  </si>
  <si>
    <t>головний енергетик</t>
  </si>
  <si>
    <t>Асистент вчителя</t>
  </si>
  <si>
    <t>налагоджувальник ливарних машин</t>
  </si>
  <si>
    <t>сировар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</si>
  <si>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</si>
  <si>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</si>
  <si>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</si>
  <si>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</si>
  <si>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</si>
  <si>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</si>
  <si>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2419.3</t>
  </si>
  <si>
    <t>1475.4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</si>
  <si>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</si>
  <si>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</si>
  <si>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</si>
  <si>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</si>
  <si>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</si>
  <si>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паркетник</t>
  </si>
  <si>
    <t>3439</t>
  </si>
  <si>
    <t>лікар-нефролог</t>
  </si>
  <si>
    <t>Сестра медична (брат медичний) поліклініки</t>
  </si>
  <si>
    <t>завідувач господарства</t>
  </si>
  <si>
    <t>Економіст із ціноутворення</t>
  </si>
  <si>
    <t>Головна медична сестра (головний медичний брат)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</si>
  <si>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</si>
  <si>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</si>
  <si>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</si>
  <si>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</si>
  <si>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монтажник зв'язку-лінійник</t>
  </si>
  <si>
    <t>7345</t>
  </si>
  <si>
    <t>слюсар-електрик з ремонту електроустаткування</t>
  </si>
  <si>
    <t>2221.2</t>
  </si>
  <si>
    <t>Інженер-будівельник</t>
  </si>
  <si>
    <t>1221.1</t>
  </si>
  <si>
    <t>Фахівець (консультант) інклюзивно-ресурсного центру</t>
  </si>
  <si>
    <t>Помічник лікаря-епідеміолога</t>
  </si>
  <si>
    <t>слюсар-електромонтажник</t>
  </si>
  <si>
    <t>6152</t>
  </si>
  <si>
    <t>2431.1</t>
  </si>
  <si>
    <t>1452</t>
  </si>
  <si>
    <t>Машиніст котка самохідного з рівними вальцями</t>
  </si>
  <si>
    <t>2351.2</t>
  </si>
  <si>
    <t>7411</t>
  </si>
  <si>
    <t>7122</t>
  </si>
  <si>
    <t>рибалка прибережного лову</t>
  </si>
  <si>
    <t>брокер</t>
  </si>
  <si>
    <t>перукар (перукар - модельєр)</t>
  </si>
  <si>
    <t>помічник машиніста електровоза</t>
  </si>
  <si>
    <t>електромонтер контактної мережі</t>
  </si>
  <si>
    <t>Оператор інформаційно-комунікаційних мереж</t>
  </si>
  <si>
    <t>інженер засобів радіо та телебачення</t>
  </si>
  <si>
    <t>Менеджер (управитель)</t>
  </si>
  <si>
    <t>ріелтер</t>
  </si>
  <si>
    <t>7436</t>
  </si>
  <si>
    <t>механік груповий флоту (з флоту)</t>
  </si>
  <si>
    <t>3226</t>
  </si>
  <si>
    <t>8163</t>
  </si>
  <si>
    <t>вагар</t>
  </si>
  <si>
    <t>технолог</t>
  </si>
  <si>
    <t>електромонтер з обслуговування підстанції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</si>
  <si>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</si>
  <si>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</si>
  <si>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</si>
  <si>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Манікюрник</t>
  </si>
  <si>
    <t>оператор товарний</t>
  </si>
  <si>
    <t>7132</t>
  </si>
  <si>
    <t>8273</t>
  </si>
  <si>
    <t>9133</t>
  </si>
  <si>
    <t>Вчитель початкових класів закладу загальної середньої освіти</t>
  </si>
  <si>
    <t>інженер</t>
  </si>
  <si>
    <t>код професії</t>
  </si>
  <si>
    <t>програміст системний</t>
  </si>
  <si>
    <t>9162</t>
  </si>
  <si>
    <t>7242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</si>
  <si>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</si>
  <si>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</si>
  <si>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</si>
  <si>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електрослюсар з ремонту електроустаткування електростанцій</t>
  </si>
  <si>
    <t>слюсар-ремонтник</t>
  </si>
  <si>
    <t>електромонтажник-схемник</t>
  </si>
  <si>
    <t>машиніст технологічних насосів</t>
  </si>
  <si>
    <t>електромеханік дільниці</t>
  </si>
  <si>
    <t>3111</t>
  </si>
  <si>
    <t>1222.2</t>
  </si>
  <si>
    <t>лікар із загальної гігієни</t>
  </si>
  <si>
    <t>5112</t>
  </si>
  <si>
    <t>прасувальник</t>
  </si>
  <si>
    <t>5141</t>
  </si>
  <si>
    <t>вагар-обліковець</t>
  </si>
  <si>
    <t>3221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</si>
  <si>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</si>
  <si>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</si>
  <si>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</si>
  <si>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1499</t>
  </si>
  <si>
    <t>завідувач костюмерної</t>
  </si>
  <si>
    <t>Адміністратор (господар) залу</t>
  </si>
  <si>
    <t>6111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</si>
  <si>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</si>
  <si>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</si>
  <si>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</si>
  <si>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</si>
  <si>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Сестра медична (брат медичний) з функціональної діагностики</t>
  </si>
  <si>
    <t>електромеханік торговельного та холодильного устаткування</t>
  </si>
  <si>
    <t>Інструктор з індивідуального навчання водінню</t>
  </si>
  <si>
    <t>головний інженер</t>
  </si>
  <si>
    <t>виробник сиру</t>
  </si>
  <si>
    <t>Фахівець із зв'язків з громадськістю та пресою</t>
  </si>
  <si>
    <t>5122</t>
  </si>
  <si>
    <t>лікар-лаборант</t>
  </si>
  <si>
    <t>лікар-психіатр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</si>
  <si>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</si>
  <si>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</si>
  <si>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</si>
  <si>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</si>
  <si>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</si>
  <si>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2414.2</t>
  </si>
  <si>
    <t>2131.2</t>
  </si>
  <si>
    <t>лікар-офтальмолог</t>
  </si>
  <si>
    <t>Помічник ветеринара</t>
  </si>
  <si>
    <t>Сестра медична-анестезист (брат медичний-анастезист)</t>
  </si>
  <si>
    <t>виноградар</t>
  </si>
  <si>
    <t>токар</t>
  </si>
  <si>
    <t>6121</t>
  </si>
  <si>
    <t>оператор поштового зв'язку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</si>
  <si>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</si>
  <si>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</si>
  <si>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</si>
  <si>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</si>
  <si>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тістомісильних машин</t>
  </si>
  <si>
    <t>старший машиніст турбінного відділення</t>
  </si>
  <si>
    <t>оператор очисного устаткування</t>
  </si>
  <si>
    <t>інженер-технолог (механіка)</t>
  </si>
  <si>
    <t>7214</t>
  </si>
  <si>
    <t>2114.2</t>
  </si>
  <si>
    <t>діловод</t>
  </si>
  <si>
    <t>машиніст екскаватора</t>
  </si>
  <si>
    <t>інженер-технолог</t>
  </si>
  <si>
    <t>Начальник сектору</t>
  </si>
  <si>
    <t>7243</t>
  </si>
  <si>
    <t>озеленювач</t>
  </si>
  <si>
    <t>тваринник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</si>
  <si>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</si>
  <si>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</si>
  <si>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</si>
  <si>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</si>
  <si>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</si>
  <si>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інженер з організації та нормування праці</t>
  </si>
  <si>
    <t>3432</t>
  </si>
  <si>
    <t>педагог-організатор</t>
  </si>
  <si>
    <t>економіст</t>
  </si>
  <si>
    <t>слюсар з обслуговування устаткування електростанцій</t>
  </si>
  <si>
    <t>2320</t>
  </si>
  <si>
    <t>підсобний робітник</t>
  </si>
  <si>
    <t>тесляр</t>
  </si>
  <si>
    <t>начальник виробництва</t>
  </si>
  <si>
    <t>6112</t>
  </si>
  <si>
    <t>5169</t>
  </si>
  <si>
    <t>2143.2</t>
  </si>
  <si>
    <t>3413</t>
  </si>
  <si>
    <t>від 15000 до 20000 грн.</t>
  </si>
  <si>
    <t>гідротехнік</t>
  </si>
  <si>
    <t>8142</t>
  </si>
  <si>
    <t>1229.3</t>
  </si>
  <si>
    <t>бухгалтер</t>
  </si>
  <si>
    <t>тракторист</t>
  </si>
  <si>
    <t>Завідувач (начальник) сектору</t>
  </si>
  <si>
    <t>Фахівець з розробки та тестування програмного забезпечення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</si>
  <si>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</si>
  <si>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</si>
  <si>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</si>
  <si>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</si>
  <si>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</si>
  <si>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</si>
  <si>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</si>
  <si>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</si>
  <si>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</si>
  <si>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зливальник-розливальник</t>
  </si>
  <si>
    <t>інженер-конструктор</t>
  </si>
  <si>
    <t>Секретар судового засідання</t>
  </si>
  <si>
    <t>від 12000 до 15000 грн.</t>
  </si>
  <si>
    <t>Приймальник поїздів</t>
  </si>
  <si>
    <t>продавець непродовольчих товарів</t>
  </si>
  <si>
    <t>начальник бригади</t>
  </si>
  <si>
    <t>масажист</t>
  </si>
  <si>
    <t>7136</t>
  </si>
  <si>
    <t>Оператор технічних засобів контролю на безпеку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</si>
  <si>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</si>
  <si>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</si>
  <si>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</si>
  <si>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</si>
  <si>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</si>
  <si>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аналітик комп'ютерного банку даних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</si>
  <si>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</si>
  <si>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</si>
  <si>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</si>
  <si>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</si>
  <si>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</si>
  <si>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слюсар з паливної апаратури</t>
  </si>
  <si>
    <t>2340</t>
  </si>
  <si>
    <t>Сестра-господиня</t>
  </si>
  <si>
    <t>Фармацевт</t>
  </si>
  <si>
    <t>2149.2</t>
  </si>
  <si>
    <t>1239</t>
  </si>
  <si>
    <t>2224.2</t>
  </si>
  <si>
    <t>3115</t>
  </si>
  <si>
    <t>сортувальник паперового виробництва</t>
  </si>
  <si>
    <t>7231</t>
  </si>
  <si>
    <t>лікар функціональної діагностики</t>
  </si>
  <si>
    <t>продавець продовольчих товарів</t>
  </si>
  <si>
    <t>матрос</t>
  </si>
  <si>
    <t>Слюсар з ремонту колісних транспортних засобів</t>
  </si>
  <si>
    <t>інженер-енергетик</t>
  </si>
  <si>
    <t>радіомеханік з ремонту радіоелектронного устаткування</t>
  </si>
  <si>
    <t>конюх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</si>
  <si>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</si>
  <si>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</si>
  <si>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</si>
  <si>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</si>
  <si>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</si>
  <si>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столяр</t>
  </si>
  <si>
    <t>доглядач кладовища (колумбарію)</t>
  </si>
  <si>
    <t>Інженер-проектувальник (цивільне будівництво)</t>
  </si>
  <si>
    <t>двірник</t>
  </si>
  <si>
    <t>швачка</t>
  </si>
  <si>
    <t>2223.2</t>
  </si>
  <si>
    <t>1223.1</t>
  </si>
  <si>
    <t>8272</t>
  </si>
  <si>
    <t>9132</t>
  </si>
  <si>
    <t>акумуляторник</t>
  </si>
  <si>
    <t>палітурник</t>
  </si>
  <si>
    <t>представник торговельний</t>
  </si>
  <si>
    <t>7212</t>
  </si>
  <si>
    <t>Спеціаліст державної служби (місцевого самоврядування)</t>
  </si>
  <si>
    <t>електромеханік з випробувань та ремонту електроустаткування</t>
  </si>
  <si>
    <t>Акушерка (акушер)</t>
  </si>
  <si>
    <t>9161</t>
  </si>
  <si>
    <t>7241</t>
  </si>
  <si>
    <t>свинар</t>
  </si>
  <si>
    <t>контролер-приймальник</t>
  </si>
  <si>
    <t>лікар з ультразвукової діагностики</t>
  </si>
  <si>
    <t>Асфальтобетонник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</si>
  <si>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</si>
  <si>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</si>
  <si>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</si>
  <si>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</si>
  <si>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</si>
  <si>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</si>
  <si>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</si>
  <si>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</si>
  <si>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</si>
  <si>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</si>
  <si>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</si>
  <si>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7141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</si>
  <si>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</si>
  <si>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</si>
  <si>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</si>
  <si>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</si>
  <si>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</si>
  <si>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</si>
  <si>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3411</t>
  </si>
  <si>
    <t>9333</t>
  </si>
  <si>
    <t>провідник пасажирського вагона</t>
  </si>
  <si>
    <t>вчитель-дефектолог</t>
  </si>
  <si>
    <t>1483</t>
  </si>
  <si>
    <t>секретар</t>
  </si>
  <si>
    <t>2229.2</t>
  </si>
  <si>
    <t>лікар-онколог</t>
  </si>
  <si>
    <t>1229.1</t>
  </si>
  <si>
    <t>Касир-операціоніст</t>
  </si>
  <si>
    <t>мінімальна</t>
  </si>
  <si>
    <t>2359.2</t>
  </si>
  <si>
    <t>9152</t>
  </si>
  <si>
    <t>енергетик</t>
  </si>
  <si>
    <t>зоотехнік</t>
  </si>
  <si>
    <t>від 7000 до 8000 грн.</t>
  </si>
  <si>
    <t>керівник художній</t>
  </si>
  <si>
    <t>3340</t>
  </si>
  <si>
    <t>секретар керівника (організації, підприємства, установи)</t>
  </si>
  <si>
    <t>лікар ветеринарної медицини</t>
  </si>
  <si>
    <t>оператор колійних вимірювань</t>
  </si>
  <si>
    <t>Менеджер (управитель) в оптовій торговлі</t>
  </si>
  <si>
    <t>4115</t>
  </si>
  <si>
    <t>вчитель-реабілітолог</t>
  </si>
  <si>
    <t>пробовідбірник</t>
  </si>
  <si>
    <t>інженер-конструктор (механіка)</t>
  </si>
  <si>
    <t>Усього</t>
  </si>
  <si>
    <t>1223.2</t>
  </si>
  <si>
    <t>завідувач клубу</t>
  </si>
  <si>
    <t>теплотехнік</t>
  </si>
  <si>
    <t>Механізатор (докер-механізатор) комплексної бригади на навантажувально-розвантажувальних роботах</t>
  </si>
  <si>
    <t>4144</t>
  </si>
  <si>
    <t>начальник виробничого відділу</t>
  </si>
  <si>
    <t>виконавець робіт</t>
  </si>
  <si>
    <t>1229.7</t>
  </si>
  <si>
    <t>спеціаліст-бухгалтер</t>
  </si>
  <si>
    <t>клеєвар (виробництво целюлози, паперу, картону й виробів з них)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</si>
  <si>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</si>
  <si>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</si>
  <si>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фельдшер-лаборант</t>
  </si>
  <si>
    <t>3113</t>
  </si>
  <si>
    <t>робітник фермерського господарства</t>
  </si>
  <si>
    <t>8212</t>
  </si>
  <si>
    <t>кухонний робітник</t>
  </si>
  <si>
    <t>Сестра медична (брат медичний) станції (відділення) швидкої та невідкладної медичної допомоги</t>
  </si>
  <si>
    <t>3142</t>
  </si>
  <si>
    <t>технік-метеоролог</t>
  </si>
  <si>
    <t>Монтажник інформаційно-комунікаційних мереж</t>
  </si>
  <si>
    <t>5143</t>
  </si>
  <si>
    <t>флорист</t>
  </si>
  <si>
    <t>8322</t>
  </si>
  <si>
    <t>Офісний службовець (документознавство)</t>
  </si>
  <si>
    <t>керівник гуртка</t>
  </si>
  <si>
    <t>5139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</si>
  <si>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</si>
  <si>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</si>
  <si>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</si>
  <si>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</si>
  <si>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</si>
  <si>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</si>
  <si>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зернових навантажувально-розвантажувальних машин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</si>
  <si>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</si>
  <si>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</si>
  <si>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</si>
  <si>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заступник директора</t>
  </si>
  <si>
    <t>гідролог</t>
  </si>
  <si>
    <t>Електрогазозварник</t>
  </si>
  <si>
    <t>Соціальний працівник</t>
  </si>
  <si>
    <t>8141</t>
  </si>
  <si>
    <t>інженер з комп'ютерних систем</t>
  </si>
  <si>
    <t>2421.2</t>
  </si>
  <si>
    <t>охоронець</t>
  </si>
  <si>
    <t>машиніст прибиральних машин</t>
  </si>
  <si>
    <t>3119</t>
  </si>
  <si>
    <t>Фахівець з питань зайнятості (хедхантер)</t>
  </si>
  <si>
    <t>8332</t>
  </si>
  <si>
    <t>тістороб</t>
  </si>
  <si>
    <t>2445.2</t>
  </si>
  <si>
    <t>5149</t>
  </si>
  <si>
    <t>3229</t>
  </si>
  <si>
    <t>інженер-електронік</t>
  </si>
  <si>
    <t>овочівник</t>
  </si>
  <si>
    <t>Сестра медична (брат медичний)</t>
  </si>
  <si>
    <t>слюсар-сантехнік</t>
  </si>
  <si>
    <t xml:space="preserve">Лікар-терапевт </t>
  </si>
  <si>
    <t>Ремонтувальник русловий</t>
  </si>
  <si>
    <t>педагог соціальний</t>
  </si>
  <si>
    <t>укладальник-пакувальник</t>
  </si>
  <si>
    <t>Маляр</t>
  </si>
  <si>
    <t>методист</t>
  </si>
  <si>
    <t>8276</t>
  </si>
  <si>
    <t>інженер з метрології</t>
  </si>
  <si>
    <t>7216</t>
  </si>
  <si>
    <t>тальман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</si>
  <si>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</si>
  <si>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</si>
  <si>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</si>
  <si>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</si>
  <si>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</si>
  <si>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</si>
  <si>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</si>
  <si>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</si>
  <si>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</si>
  <si>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буфетник судновий</t>
  </si>
  <si>
    <t>фахівець із соціальної роботи</t>
  </si>
  <si>
    <t>касир (в банку)</t>
  </si>
  <si>
    <t>8290</t>
  </si>
  <si>
    <t>Лікар з медицини невідкладних станів</t>
  </si>
  <si>
    <t>лікар-дерматовенеролог</t>
  </si>
  <si>
    <t>судовий розпорядник</t>
  </si>
  <si>
    <t>рахівник</t>
  </si>
  <si>
    <t>Асистент вихователя закладу дошкільної освіти</t>
  </si>
  <si>
    <t>2144.2</t>
  </si>
  <si>
    <t>інспектор з контролю за технічним утриманням будинків</t>
  </si>
  <si>
    <t>4190</t>
  </si>
  <si>
    <t>Вчитель закладу загальної середньої освіти</t>
  </si>
  <si>
    <t>8159</t>
  </si>
  <si>
    <t>Фахівець з публічних закупівель</t>
  </si>
  <si>
    <t>Юрист</t>
  </si>
  <si>
    <t>апаратник хімводоочищення</t>
  </si>
  <si>
    <t>Авторемонтник</t>
  </si>
  <si>
    <t>перекладач</t>
  </si>
  <si>
    <t>3415</t>
  </si>
  <si>
    <t>Завідувач відділення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</si>
  <si>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</si>
  <si>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</si>
  <si>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</si>
  <si>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</si>
  <si>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</si>
  <si>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1229.5</t>
  </si>
  <si>
    <t>Лаборант (ветеринарна медицина)</t>
  </si>
  <si>
    <t>9322</t>
  </si>
  <si>
    <t>лікар-ортопед-травматолог</t>
  </si>
  <si>
    <t>лікар-нарколог</t>
  </si>
  <si>
    <t>комплектувальник виробів та інструменту</t>
  </si>
  <si>
    <t>лікар з лікувальної фізкультури та спортивної медицини</t>
  </si>
  <si>
    <t>рентгенолаборант</t>
  </si>
  <si>
    <t>Електрослюсар з ремонту устаткування розподільних пристроїв</t>
  </si>
  <si>
    <t>Покрівельник будівельний</t>
  </si>
  <si>
    <t>інженер-механік груповий</t>
  </si>
  <si>
    <t>слюсар з ремонту та обслуговування систем вентиляції та кондиціювання</t>
  </si>
  <si>
    <t>Обліковець</t>
  </si>
  <si>
    <t>електромонтер з ремонту та монтажу кабельних ліній</t>
  </si>
  <si>
    <t>лікар-ендокринолог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</si>
  <si>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</si>
  <si>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</si>
  <si>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</si>
  <si>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</si>
  <si>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5220</t>
  </si>
  <si>
    <t>асистент вчителя-реабілітолога</t>
  </si>
  <si>
    <t>Слюсар із складання металевих конструкцій</t>
  </si>
  <si>
    <t>Капітан - помічник механіка (суднового)</t>
  </si>
  <si>
    <t>еколог</t>
  </si>
  <si>
    <t>слюсар з ремонту технологічних установок</t>
  </si>
  <si>
    <t>науковий співробітник (біологія)</t>
  </si>
  <si>
    <t>2225.2</t>
  </si>
  <si>
    <t>головний економіст</t>
  </si>
  <si>
    <t>7331</t>
  </si>
  <si>
    <t>9332</t>
  </si>
  <si>
    <t>дояр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</si>
  <si>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</si>
  <si>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</si>
  <si>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</si>
  <si>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</si>
  <si>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</si>
  <si>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</si>
  <si>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</si>
  <si>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2211.1</t>
  </si>
  <si>
    <t>оператор котельні</t>
  </si>
  <si>
    <t>бармен</t>
  </si>
  <si>
    <t>4133</t>
  </si>
  <si>
    <t>від мінімальної до 7000 грн.</t>
  </si>
  <si>
    <t>технік-технолог</t>
  </si>
  <si>
    <t>робітник зеленого будівництва</t>
  </si>
  <si>
    <t>3227</t>
  </si>
  <si>
    <t>2454.2</t>
  </si>
  <si>
    <t>Менеджер (управитель) з персоналу</t>
  </si>
  <si>
    <t>головний бухгалтер</t>
  </si>
  <si>
    <t>механік цеху</t>
  </si>
  <si>
    <t>Розмір заробітної плати у вакансіях Одеської обласної служби зайнятості станом на 1 травня 2022 року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</si>
</sst>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77"/>
  <sheetViews>
    <sheetView tabSelected="1" view="pageBreakPreview" zoomScale="60" zoomScalePageLayoutView="0" workbookViewId="0" topLeftCell="A1">
      <selection activeCell="X389" sqref="X389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4" customWidth="1"/>
  </cols>
  <sheetData>
    <row r="1" spans="1:14" ht="21.75" customHeight="1">
      <c r="A1" s="19" t="s">
        <v>559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7"/>
      <c r="B3" s="18" t="s">
        <v>191</v>
      </c>
      <c r="C3" s="17" t="s">
        <v>291</v>
      </c>
      <c r="D3" s="17" t="s">
        <v>39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16</v>
      </c>
    </row>
    <row r="4" spans="1:14" ht="94.5" customHeight="1">
      <c r="A4" s="17"/>
      <c r="B4" s="18"/>
      <c r="C4" s="17"/>
      <c r="D4" s="1" t="s">
        <v>390</v>
      </c>
      <c r="E4" s="1" t="s">
        <v>551</v>
      </c>
      <c r="F4" s="1" t="s">
        <v>395</v>
      </c>
      <c r="G4" s="1" t="s">
        <v>137</v>
      </c>
      <c r="H4" s="1" t="s">
        <v>379</v>
      </c>
      <c r="I4" s="1" t="s">
        <v>441</v>
      </c>
      <c r="J4" s="1" t="s">
        <v>288</v>
      </c>
      <c r="K4" s="1" t="s">
        <v>300</v>
      </c>
      <c r="L4" s="1" t="s">
        <v>280</v>
      </c>
      <c r="M4" s="1" t="s">
        <v>94</v>
      </c>
      <c r="N4" s="16"/>
    </row>
    <row r="5" spans="1:14" s="12" customFormat="1" ht="12" customHeight="1">
      <c r="A5" s="9" t="s">
        <v>474</v>
      </c>
      <c r="B5" s="10" t="s">
        <v>311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5">
        <v>12</v>
      </c>
    </row>
    <row r="6" spans="1:14" s="8" customFormat="1" ht="12.75">
      <c r="A6" s="5" t="s">
        <v>406</v>
      </c>
      <c r="B6" s="6"/>
      <c r="C6" s="7">
        <v>1166</v>
      </c>
      <c r="D6" s="7">
        <v>408</v>
      </c>
      <c r="E6" s="7">
        <v>187</v>
      </c>
      <c r="F6" s="7">
        <v>144</v>
      </c>
      <c r="G6" s="7">
        <v>76</v>
      </c>
      <c r="H6" s="7">
        <v>104</v>
      </c>
      <c r="I6" s="7">
        <v>28</v>
      </c>
      <c r="J6" s="7">
        <v>51</v>
      </c>
      <c r="K6" s="7">
        <v>71</v>
      </c>
      <c r="L6" s="7">
        <v>84</v>
      </c>
      <c r="M6" s="7">
        <v>13</v>
      </c>
      <c r="N6" s="13">
        <v>9016.034854202402</v>
      </c>
    </row>
    <row r="7" spans="1:14" ht="26.25">
      <c r="A7" s="3" t="s">
        <v>40</v>
      </c>
      <c r="B7" s="4" t="s">
        <v>80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4">
        <v>10000</v>
      </c>
    </row>
    <row r="8" spans="1:14" ht="12.75">
      <c r="A8" s="3" t="s">
        <v>444</v>
      </c>
      <c r="B8" s="4" t="s">
        <v>80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4">
        <v>11250</v>
      </c>
    </row>
    <row r="9" spans="1:14" ht="12.75">
      <c r="A9" s="3" t="s">
        <v>71</v>
      </c>
      <c r="B9" s="4" t="s">
        <v>154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v>9887</v>
      </c>
    </row>
    <row r="10" spans="1:14" ht="12.75">
      <c r="A10" s="3" t="s">
        <v>146</v>
      </c>
      <c r="B10" s="4" t="s">
        <v>218</v>
      </c>
      <c r="C10" s="2">
        <f t="shared" si="0"/>
        <v>3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1</v>
      </c>
      <c r="N10" s="14">
        <v>15196.67</v>
      </c>
    </row>
    <row r="11" spans="1:14" ht="12.75">
      <c r="A11" s="3" t="s">
        <v>258</v>
      </c>
      <c r="B11" s="4" t="s">
        <v>218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14">
        <v>15000</v>
      </c>
    </row>
    <row r="12" spans="1:14" ht="26.25">
      <c r="A12" s="3" t="s">
        <v>317</v>
      </c>
      <c r="B12" s="4" t="s">
        <v>218</v>
      </c>
      <c r="C12" s="2">
        <f t="shared" si="0"/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">
        <v>7000</v>
      </c>
    </row>
    <row r="13" spans="1:14" ht="12.75">
      <c r="A13" s="3" t="s">
        <v>121</v>
      </c>
      <c r="B13" s="4" t="s">
        <v>365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14">
        <v>13070</v>
      </c>
    </row>
    <row r="14" spans="1:14" ht="12.75">
      <c r="A14" s="3" t="s">
        <v>295</v>
      </c>
      <c r="B14" s="4" t="s">
        <v>204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4">
        <v>9000</v>
      </c>
    </row>
    <row r="15" spans="1:14" ht="39">
      <c r="A15" s="3" t="s">
        <v>247</v>
      </c>
      <c r="B15" s="4" t="s">
        <v>204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4">
        <v>13230</v>
      </c>
    </row>
    <row r="16" spans="1:14" ht="12.75">
      <c r="A16" s="3" t="s">
        <v>525</v>
      </c>
      <c r="B16" s="4" t="s">
        <v>204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4">
        <v>9000</v>
      </c>
    </row>
    <row r="17" spans="1:14" ht="12.75">
      <c r="A17" s="3" t="s">
        <v>303</v>
      </c>
      <c r="B17" s="4" t="s">
        <v>204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4">
        <v>9000</v>
      </c>
    </row>
    <row r="18" spans="1:14" ht="26.25">
      <c r="A18" s="3" t="s">
        <v>412</v>
      </c>
      <c r="B18" s="4" t="s">
        <v>204</v>
      </c>
      <c r="C18" s="2">
        <f t="shared" si="0"/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4">
        <v>6500</v>
      </c>
    </row>
    <row r="19" spans="1:14" ht="26.25">
      <c r="A19" s="3" t="s">
        <v>89</v>
      </c>
      <c r="B19" s="4" t="s">
        <v>204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14">
        <v>19250</v>
      </c>
    </row>
    <row r="20" spans="1:14" ht="12.75">
      <c r="A20" s="3" t="s">
        <v>275</v>
      </c>
      <c r="B20" s="4" t="s">
        <v>204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14">
        <v>16000</v>
      </c>
    </row>
    <row r="21" spans="1:14" ht="12.75">
      <c r="A21" s="3" t="s">
        <v>225</v>
      </c>
      <c r="B21" s="4" t="s">
        <v>346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14">
        <v>15000</v>
      </c>
    </row>
    <row r="22" spans="1:14" ht="12.75">
      <c r="A22" s="3" t="s">
        <v>413</v>
      </c>
      <c r="B22" s="4" t="s">
        <v>407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14">
        <v>11550</v>
      </c>
    </row>
    <row r="23" spans="1:14" ht="12.75">
      <c r="A23" s="3" t="s">
        <v>308</v>
      </c>
      <c r="B23" s="4" t="s">
        <v>38</v>
      </c>
      <c r="C23" s="2">
        <f t="shared" si="0"/>
        <v>2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4">
        <v>4975</v>
      </c>
    </row>
    <row r="24" spans="1:14" ht="12.75">
      <c r="A24" s="3" t="s">
        <v>26</v>
      </c>
      <c r="B24" s="4" t="s">
        <v>38</v>
      </c>
      <c r="C24" s="2">
        <f t="shared" si="0"/>
        <v>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14">
        <v>13148</v>
      </c>
    </row>
    <row r="25" spans="1:14" ht="12.75">
      <c r="A25" s="3" t="s">
        <v>482</v>
      </c>
      <c r="B25" s="4" t="s">
        <v>38</v>
      </c>
      <c r="C25" s="2">
        <f t="shared" si="0"/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4">
        <v>6800</v>
      </c>
    </row>
    <row r="26" spans="1:14" ht="26.25">
      <c r="A26" s="3" t="s">
        <v>531</v>
      </c>
      <c r="B26" s="4" t="s">
        <v>38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4">
        <v>8000</v>
      </c>
    </row>
    <row r="27" spans="1:14" ht="26.25">
      <c r="A27" s="3" t="s">
        <v>286</v>
      </c>
      <c r="B27" s="4" t="s">
        <v>388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14">
        <v>11000</v>
      </c>
    </row>
    <row r="28" spans="1:14" ht="39">
      <c r="A28" s="3" t="s">
        <v>113</v>
      </c>
      <c r="B28" s="4" t="s">
        <v>283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4">
        <v>7000</v>
      </c>
    </row>
    <row r="29" spans="1:14" ht="26.25">
      <c r="A29" s="3" t="s">
        <v>144</v>
      </c>
      <c r="B29" s="4" t="s">
        <v>509</v>
      </c>
      <c r="C29" s="2">
        <f t="shared" si="0"/>
        <v>1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4">
        <v>6500</v>
      </c>
    </row>
    <row r="30" spans="1:14" ht="12.75">
      <c r="A30" s="3" t="s">
        <v>408</v>
      </c>
      <c r="B30" s="4" t="s">
        <v>18</v>
      </c>
      <c r="C30" s="2">
        <f t="shared" si="0"/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4">
        <v>6500</v>
      </c>
    </row>
    <row r="31" spans="1:14" ht="12.75">
      <c r="A31" s="3" t="s">
        <v>215</v>
      </c>
      <c r="B31" s="4" t="s">
        <v>18</v>
      </c>
      <c r="C31" s="2">
        <f t="shared" si="0"/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4">
        <v>6500</v>
      </c>
    </row>
    <row r="32" spans="1:14" ht="12.75">
      <c r="A32" s="3" t="s">
        <v>432</v>
      </c>
      <c r="B32" s="4" t="s">
        <v>18</v>
      </c>
      <c r="C32" s="2">
        <f t="shared" si="0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4">
        <v>3302</v>
      </c>
    </row>
    <row r="33" spans="1:14" ht="12.75">
      <c r="A33" s="3" t="s">
        <v>41</v>
      </c>
      <c r="B33" s="4" t="s">
        <v>414</v>
      </c>
      <c r="C33" s="2">
        <f t="shared" si="0"/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4">
        <v>6500</v>
      </c>
    </row>
    <row r="34" spans="1:14" ht="12.75">
      <c r="A34" s="3" t="s">
        <v>443</v>
      </c>
      <c r="B34" s="4" t="s">
        <v>414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14">
        <v>13000</v>
      </c>
    </row>
    <row r="35" spans="1:14" ht="12.75">
      <c r="A35" s="3" t="s">
        <v>557</v>
      </c>
      <c r="B35" s="4" t="s">
        <v>65</v>
      </c>
      <c r="C35" s="2">
        <f t="shared" si="0"/>
        <v>11</v>
      </c>
      <c r="D35" s="2">
        <v>1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1</v>
      </c>
      <c r="K35" s="2">
        <v>5</v>
      </c>
      <c r="L35" s="2">
        <v>1</v>
      </c>
      <c r="M35" s="2">
        <v>1</v>
      </c>
      <c r="N35" s="14">
        <v>13073.82</v>
      </c>
    </row>
    <row r="36" spans="1:14" ht="12.75">
      <c r="A36" s="3" t="s">
        <v>172</v>
      </c>
      <c r="B36" s="4" t="s">
        <v>65</v>
      </c>
      <c r="C36" s="2">
        <f t="shared" si="0"/>
        <v>3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14">
        <v>13833.33</v>
      </c>
    </row>
    <row r="37" spans="1:14" ht="12.75">
      <c r="A37" s="3" t="s">
        <v>536</v>
      </c>
      <c r="B37" s="4" t="s">
        <v>65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</v>
      </c>
      <c r="N37" s="14">
        <v>22400</v>
      </c>
    </row>
    <row r="38" spans="1:14" ht="12.75">
      <c r="A38" s="3" t="s">
        <v>503</v>
      </c>
      <c r="B38" s="4" t="s">
        <v>338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14">
        <v>25000</v>
      </c>
    </row>
    <row r="39" spans="1:14" ht="12.75">
      <c r="A39" s="3" t="s">
        <v>443</v>
      </c>
      <c r="B39" s="4" t="s">
        <v>338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14">
        <v>13000</v>
      </c>
    </row>
    <row r="40" spans="1:14" ht="12.75">
      <c r="A40" s="3" t="s">
        <v>142</v>
      </c>
      <c r="B40" s="4" t="s">
        <v>323</v>
      </c>
      <c r="C40" s="2">
        <f t="shared" si="0"/>
        <v>2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4">
        <v>6750</v>
      </c>
    </row>
    <row r="41" spans="1:14" ht="26.25">
      <c r="A41" s="3" t="s">
        <v>401</v>
      </c>
      <c r="B41" s="4" t="s">
        <v>160</v>
      </c>
      <c r="C41" s="2">
        <f t="shared" si="0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4">
        <v>6500</v>
      </c>
    </row>
    <row r="42" spans="1:14" ht="26.25">
      <c r="A42" s="3" t="s">
        <v>310</v>
      </c>
      <c r="B42" s="4" t="s">
        <v>132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4">
        <v>6500</v>
      </c>
    </row>
    <row r="43" spans="1:14" ht="39">
      <c r="A43" s="3" t="s">
        <v>78</v>
      </c>
      <c r="B43" s="4" t="s">
        <v>132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14">
        <v>12000</v>
      </c>
    </row>
    <row r="44" spans="1:14" ht="26.25">
      <c r="A44" s="3" t="s">
        <v>556</v>
      </c>
      <c r="B44" s="4" t="s">
        <v>25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4">
        <v>6500</v>
      </c>
    </row>
    <row r="45" spans="1:14" ht="12.75">
      <c r="A45" s="3" t="s">
        <v>368</v>
      </c>
      <c r="B45" s="4" t="s">
        <v>384</v>
      </c>
      <c r="C45" s="2">
        <f t="shared" si="0"/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4">
        <v>6500</v>
      </c>
    </row>
    <row r="46" spans="1:14" ht="12.75">
      <c r="A46" s="3" t="s">
        <v>172</v>
      </c>
      <c r="B46" s="4" t="s">
        <v>214</v>
      </c>
      <c r="C46" s="2">
        <f t="shared" si="0"/>
        <v>2</v>
      </c>
      <c r="D46" s="2">
        <v>0</v>
      </c>
      <c r="E46" s="2">
        <v>0</v>
      </c>
      <c r="F46" s="2">
        <v>1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4">
        <v>7700</v>
      </c>
    </row>
    <row r="47" spans="1:14" ht="12.75">
      <c r="A47" s="3" t="s">
        <v>445</v>
      </c>
      <c r="B47" s="4" t="s">
        <v>254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4">
        <v>7000</v>
      </c>
    </row>
    <row r="48" spans="1:14" ht="26.25">
      <c r="A48" s="3" t="s">
        <v>449</v>
      </c>
      <c r="B48" s="4" t="s">
        <v>237</v>
      </c>
      <c r="C48" s="2">
        <f t="shared" si="0"/>
        <v>2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4">
        <v>6750</v>
      </c>
    </row>
    <row r="49" spans="1:14" ht="12.75">
      <c r="A49" s="3" t="s">
        <v>313</v>
      </c>
      <c r="B49" s="4" t="s">
        <v>237</v>
      </c>
      <c r="C49" s="2">
        <f t="shared" si="0"/>
        <v>3</v>
      </c>
      <c r="D49" s="2">
        <v>2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4">
        <v>7666.67</v>
      </c>
    </row>
    <row r="50" spans="1:14" ht="26.25">
      <c r="A50" s="3" t="s">
        <v>312</v>
      </c>
      <c r="B50" s="4" t="s">
        <v>237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4">
        <v>10000</v>
      </c>
    </row>
    <row r="51" spans="1:14" ht="12.75">
      <c r="A51" s="3" t="s">
        <v>192</v>
      </c>
      <c r="B51" s="4" t="s">
        <v>221</v>
      </c>
      <c r="C51" s="2">
        <f t="shared" si="0"/>
        <v>2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14">
        <v>14336.5</v>
      </c>
    </row>
    <row r="52" spans="1:14" ht="12.75">
      <c r="A52" s="3" t="s">
        <v>281</v>
      </c>
      <c r="B52" s="4" t="s">
        <v>290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14">
        <v>12000</v>
      </c>
    </row>
    <row r="53" spans="1:14" ht="12.75">
      <c r="A53" s="3" t="s">
        <v>153</v>
      </c>
      <c r="B53" s="4" t="s">
        <v>290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14">
        <v>20000</v>
      </c>
    </row>
    <row r="54" spans="1:14" ht="26.25">
      <c r="A54" s="3" t="s">
        <v>235</v>
      </c>
      <c r="B54" s="4" t="s">
        <v>290</v>
      </c>
      <c r="C54" s="2">
        <f t="shared" si="0"/>
        <v>2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14">
        <v>10000</v>
      </c>
    </row>
    <row r="55" spans="1:14" ht="26.25">
      <c r="A55" s="3" t="s">
        <v>342</v>
      </c>
      <c r="B55" s="4" t="s">
        <v>290</v>
      </c>
      <c r="C55" s="2">
        <f t="shared" si="0"/>
        <v>4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1</v>
      </c>
      <c r="L55" s="2">
        <v>1</v>
      </c>
      <c r="M55" s="2">
        <v>0</v>
      </c>
      <c r="N55" s="14">
        <v>13375</v>
      </c>
    </row>
    <row r="56" spans="1:14" ht="12.75">
      <c r="A56" s="3" t="s">
        <v>332</v>
      </c>
      <c r="B56" s="4" t="s">
        <v>278</v>
      </c>
      <c r="C56" s="2">
        <f t="shared" si="0"/>
        <v>2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14">
        <v>8750</v>
      </c>
    </row>
    <row r="57" spans="1:14" ht="26.25">
      <c r="A57" s="3" t="s">
        <v>171</v>
      </c>
      <c r="B57" s="4" t="s">
        <v>492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4">
        <v>6500</v>
      </c>
    </row>
    <row r="58" spans="1:14" ht="26.25">
      <c r="A58" s="3" t="s">
        <v>20</v>
      </c>
      <c r="B58" s="4" t="s">
        <v>492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14">
        <v>10100</v>
      </c>
    </row>
    <row r="59" spans="1:14" ht="12.75">
      <c r="A59" s="3" t="s">
        <v>460</v>
      </c>
      <c r="B59" s="4" t="s">
        <v>492</v>
      </c>
      <c r="C59" s="2">
        <f t="shared" si="0"/>
        <v>2</v>
      </c>
      <c r="D59" s="2">
        <v>0</v>
      </c>
      <c r="E59" s="2">
        <v>1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4">
        <v>7906.5</v>
      </c>
    </row>
    <row r="60" spans="1:14" ht="26.25">
      <c r="A60" s="3" t="s">
        <v>405</v>
      </c>
      <c r="B60" s="4" t="s">
        <v>480</v>
      </c>
      <c r="C60" s="2">
        <f t="shared" si="0"/>
        <v>1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4">
        <v>7900</v>
      </c>
    </row>
    <row r="61" spans="1:14" ht="12.75">
      <c r="A61" s="3" t="s">
        <v>519</v>
      </c>
      <c r="B61" s="4" t="s">
        <v>480</v>
      </c>
      <c r="C61" s="2">
        <f t="shared" si="0"/>
        <v>3</v>
      </c>
      <c r="D61" s="2">
        <v>0</v>
      </c>
      <c r="E61" s="2">
        <v>2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14">
        <v>8393.33</v>
      </c>
    </row>
    <row r="62" spans="1:14" ht="12.75">
      <c r="A62" s="3" t="s">
        <v>252</v>
      </c>
      <c r="B62" s="4" t="s">
        <v>480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4">
        <v>20000</v>
      </c>
    </row>
    <row r="63" spans="1:14" ht="12.75">
      <c r="A63" s="3" t="s">
        <v>471</v>
      </c>
      <c r="B63" s="4" t="s">
        <v>322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4">
        <v>8120</v>
      </c>
    </row>
    <row r="64" spans="1:14" ht="12.75">
      <c r="A64" s="3" t="s">
        <v>190</v>
      </c>
      <c r="B64" s="4" t="s">
        <v>322</v>
      </c>
      <c r="C64" s="2">
        <f t="shared" si="0"/>
        <v>5</v>
      </c>
      <c r="D64" s="2">
        <v>0</v>
      </c>
      <c r="E64" s="2">
        <v>0</v>
      </c>
      <c r="F64" s="2">
        <v>2</v>
      </c>
      <c r="G64" s="2">
        <v>1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1</v>
      </c>
      <c r="N64" s="14">
        <v>12260</v>
      </c>
    </row>
    <row r="65" spans="1:14" ht="12.75">
      <c r="A65" s="3" t="s">
        <v>298</v>
      </c>
      <c r="B65" s="4" t="s">
        <v>322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14">
        <v>20000</v>
      </c>
    </row>
    <row r="66" spans="1:14" ht="12.75">
      <c r="A66" s="3" t="s">
        <v>257</v>
      </c>
      <c r="B66" s="4" t="s">
        <v>322</v>
      </c>
      <c r="C66" s="2">
        <f t="shared" si="0"/>
        <v>2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14">
        <v>14835</v>
      </c>
    </row>
    <row r="67" spans="1:14" ht="12.75">
      <c r="A67" s="3" t="s">
        <v>109</v>
      </c>
      <c r="B67" s="4" t="s">
        <v>322</v>
      </c>
      <c r="C67" s="2">
        <f t="shared" si="0"/>
        <v>3</v>
      </c>
      <c r="D67" s="2">
        <v>1</v>
      </c>
      <c r="E67" s="2">
        <v>0</v>
      </c>
      <c r="F67" s="2">
        <v>0</v>
      </c>
      <c r="G67" s="2">
        <v>1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4">
        <v>8500</v>
      </c>
    </row>
    <row r="68" spans="1:14" ht="26.25">
      <c r="A68" s="3" t="s">
        <v>534</v>
      </c>
      <c r="B68" s="4" t="s">
        <v>547</v>
      </c>
      <c r="C68" s="2">
        <f t="shared" si="0"/>
        <v>3</v>
      </c>
      <c r="D68" s="2">
        <v>0</v>
      </c>
      <c r="E68" s="2">
        <v>0</v>
      </c>
      <c r="F68" s="2">
        <v>0</v>
      </c>
      <c r="G68" s="2">
        <v>0</v>
      </c>
      <c r="H68" s="2">
        <v>3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4">
        <v>9714</v>
      </c>
    </row>
    <row r="69" spans="1:14" ht="12.75">
      <c r="A69" s="3" t="s">
        <v>532</v>
      </c>
      <c r="B69" s="4" t="s">
        <v>59</v>
      </c>
      <c r="C69" s="2">
        <f t="shared" si="0"/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14">
        <v>10035</v>
      </c>
    </row>
    <row r="70" spans="1:14" ht="12.75">
      <c r="A70" s="3" t="s">
        <v>14</v>
      </c>
      <c r="B70" s="4" t="s">
        <v>45</v>
      </c>
      <c r="C70" s="2">
        <f aca="true" t="shared" si="1" ref="C70:C133">SUM(D70:M70)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4">
        <v>7000</v>
      </c>
    </row>
    <row r="71" spans="1:14" ht="12.75">
      <c r="A71" s="3" t="s">
        <v>30</v>
      </c>
      <c r="B71" s="4" t="s">
        <v>262</v>
      </c>
      <c r="C71" s="2">
        <f t="shared" si="1"/>
        <v>5</v>
      </c>
      <c r="D71" s="2">
        <v>0</v>
      </c>
      <c r="E71" s="2">
        <v>0</v>
      </c>
      <c r="F71" s="2">
        <v>1</v>
      </c>
      <c r="G71" s="2">
        <v>1</v>
      </c>
      <c r="H71" s="2">
        <v>0</v>
      </c>
      <c r="I71" s="2">
        <v>0</v>
      </c>
      <c r="J71" s="2">
        <v>1</v>
      </c>
      <c r="K71" s="2">
        <v>0</v>
      </c>
      <c r="L71" s="2">
        <v>2</v>
      </c>
      <c r="M71" s="2">
        <v>0</v>
      </c>
      <c r="N71" s="14">
        <v>13700</v>
      </c>
    </row>
    <row r="72" spans="1:14" ht="12.75">
      <c r="A72" s="3" t="s">
        <v>394</v>
      </c>
      <c r="B72" s="4" t="s">
        <v>262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14">
        <v>13000</v>
      </c>
    </row>
    <row r="73" spans="1:14" ht="12.75">
      <c r="A73" s="3" t="s">
        <v>363</v>
      </c>
      <c r="B73" s="4" t="s">
        <v>152</v>
      </c>
      <c r="C73" s="2">
        <f t="shared" si="1"/>
        <v>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</v>
      </c>
      <c r="M73" s="2">
        <v>0</v>
      </c>
      <c r="N73" s="14">
        <v>20000</v>
      </c>
    </row>
    <row r="74" spans="1:14" ht="12.75">
      <c r="A74" s="3" t="s">
        <v>372</v>
      </c>
      <c r="B74" s="4" t="s">
        <v>152</v>
      </c>
      <c r="C74" s="2">
        <f t="shared" si="1"/>
        <v>2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4">
        <v>7000</v>
      </c>
    </row>
    <row r="75" spans="1:14" ht="12.75">
      <c r="A75" s="3" t="s">
        <v>31</v>
      </c>
      <c r="B75" s="4" t="s">
        <v>152</v>
      </c>
      <c r="C75" s="2">
        <f t="shared" si="1"/>
        <v>7</v>
      </c>
      <c r="D75" s="2">
        <v>1</v>
      </c>
      <c r="E75" s="2">
        <v>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4</v>
      </c>
      <c r="M75" s="2">
        <v>0</v>
      </c>
      <c r="N75" s="14">
        <v>14357.14</v>
      </c>
    </row>
    <row r="76" spans="1:14" ht="12.75">
      <c r="A76" s="3" t="s">
        <v>488</v>
      </c>
      <c r="B76" s="4" t="s">
        <v>152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4">
        <v>20000</v>
      </c>
    </row>
    <row r="77" spans="1:14" ht="12.75">
      <c r="A77" s="3" t="s">
        <v>436</v>
      </c>
      <c r="B77" s="4" t="s">
        <v>152</v>
      </c>
      <c r="C77" s="2">
        <f t="shared" si="1"/>
        <v>3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2</v>
      </c>
      <c r="M77" s="2">
        <v>0</v>
      </c>
      <c r="N77" s="14">
        <v>15500</v>
      </c>
    </row>
    <row r="78" spans="1:14" ht="12.75">
      <c r="A78" s="3" t="s">
        <v>513</v>
      </c>
      <c r="B78" s="4" t="s">
        <v>152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14">
        <v>20000</v>
      </c>
    </row>
    <row r="79" spans="1:14" ht="12.75">
      <c r="A79" s="3" t="s">
        <v>13</v>
      </c>
      <c r="B79" s="4" t="s">
        <v>152</v>
      </c>
      <c r="C79" s="2">
        <f t="shared" si="1"/>
        <v>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2</v>
      </c>
      <c r="M79" s="2">
        <v>0</v>
      </c>
      <c r="N79" s="14">
        <v>20000</v>
      </c>
    </row>
    <row r="80" spans="1:14" ht="12.75">
      <c r="A80" s="3" t="s">
        <v>387</v>
      </c>
      <c r="B80" s="4" t="s">
        <v>152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14">
        <v>20000</v>
      </c>
    </row>
    <row r="81" spans="1:14" ht="12.75">
      <c r="A81" s="3" t="s">
        <v>238</v>
      </c>
      <c r="B81" s="4" t="s">
        <v>152</v>
      </c>
      <c r="C81" s="2">
        <f t="shared" si="1"/>
        <v>4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4</v>
      </c>
      <c r="M81" s="2">
        <v>0</v>
      </c>
      <c r="N81" s="14">
        <v>20000</v>
      </c>
    </row>
    <row r="82" spans="1:14" ht="12.75">
      <c r="A82" s="3" t="s">
        <v>79</v>
      </c>
      <c r="B82" s="4" t="s">
        <v>152</v>
      </c>
      <c r="C82" s="2">
        <f t="shared" si="1"/>
        <v>3</v>
      </c>
      <c r="D82" s="2">
        <v>0</v>
      </c>
      <c r="E82" s="2">
        <v>0</v>
      </c>
      <c r="F82" s="2">
        <v>2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14">
        <v>12000</v>
      </c>
    </row>
    <row r="83" spans="1:14" ht="12.75">
      <c r="A83" s="3" t="s">
        <v>230</v>
      </c>
      <c r="B83" s="4" t="s">
        <v>152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0</v>
      </c>
      <c r="N83" s="14">
        <v>20000</v>
      </c>
    </row>
    <row r="84" spans="1:14" ht="12.75">
      <c r="A84" s="3" t="s">
        <v>464</v>
      </c>
      <c r="B84" s="4" t="s">
        <v>152</v>
      </c>
      <c r="C84" s="2">
        <f t="shared" si="1"/>
        <v>7</v>
      </c>
      <c r="D84" s="2">
        <v>1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</v>
      </c>
      <c r="L84" s="2">
        <v>3</v>
      </c>
      <c r="M84" s="2">
        <v>0</v>
      </c>
      <c r="N84" s="14">
        <v>13500</v>
      </c>
    </row>
    <row r="85" spans="1:14" ht="12.75">
      <c r="A85" s="3" t="s">
        <v>512</v>
      </c>
      <c r="B85" s="4" t="s">
        <v>152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4">
        <v>8000</v>
      </c>
    </row>
    <row r="86" spans="1:14" ht="12.75">
      <c r="A86" s="3" t="s">
        <v>73</v>
      </c>
      <c r="B86" s="4" t="s">
        <v>152</v>
      </c>
      <c r="C86" s="2">
        <f t="shared" si="1"/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4">
        <v>8000</v>
      </c>
    </row>
    <row r="87" spans="1:14" ht="12.75">
      <c r="A87" s="3" t="s">
        <v>117</v>
      </c>
      <c r="B87" s="4" t="s">
        <v>152</v>
      </c>
      <c r="C87" s="2">
        <f t="shared" si="1"/>
        <v>3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14">
        <v>11666.67</v>
      </c>
    </row>
    <row r="88" spans="1:14" ht="12.75">
      <c r="A88" s="3" t="s">
        <v>523</v>
      </c>
      <c r="B88" s="4" t="s">
        <v>152</v>
      </c>
      <c r="C88" s="2">
        <f t="shared" si="1"/>
        <v>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>
        <v>0</v>
      </c>
      <c r="N88" s="14">
        <v>20000</v>
      </c>
    </row>
    <row r="89" spans="1:14" ht="26.25">
      <c r="A89" s="3" t="s">
        <v>360</v>
      </c>
      <c r="B89" s="4" t="s">
        <v>152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4">
        <v>10000</v>
      </c>
    </row>
    <row r="90" spans="1:14" ht="26.25">
      <c r="A90" s="3" t="s">
        <v>106</v>
      </c>
      <c r="B90" s="4" t="s">
        <v>152</v>
      </c>
      <c r="C90" s="2">
        <f t="shared" si="1"/>
        <v>22</v>
      </c>
      <c r="D90" s="2">
        <v>0</v>
      </c>
      <c r="E90" s="2">
        <v>2</v>
      </c>
      <c r="F90" s="2">
        <v>4</v>
      </c>
      <c r="G90" s="2">
        <v>3</v>
      </c>
      <c r="H90" s="2">
        <v>1</v>
      </c>
      <c r="I90" s="2">
        <v>0</v>
      </c>
      <c r="J90" s="2">
        <v>0</v>
      </c>
      <c r="K90" s="2">
        <v>1</v>
      </c>
      <c r="L90" s="2">
        <v>7</v>
      </c>
      <c r="M90" s="2">
        <v>4</v>
      </c>
      <c r="N90" s="14">
        <v>14931.82</v>
      </c>
    </row>
    <row r="91" spans="1:14" ht="12.75">
      <c r="A91" s="3" t="s">
        <v>140</v>
      </c>
      <c r="B91" s="4" t="s">
        <v>152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4">
        <v>6500</v>
      </c>
    </row>
    <row r="92" spans="1:14" ht="26.25">
      <c r="A92" s="3" t="s">
        <v>487</v>
      </c>
      <c r="B92" s="4" t="s">
        <v>152</v>
      </c>
      <c r="C92" s="2">
        <f t="shared" si="1"/>
        <v>10</v>
      </c>
      <c r="D92" s="2">
        <v>3</v>
      </c>
      <c r="E92" s="2">
        <v>0</v>
      </c>
      <c r="F92" s="2">
        <v>0</v>
      </c>
      <c r="G92" s="2">
        <v>4</v>
      </c>
      <c r="H92" s="2">
        <v>0</v>
      </c>
      <c r="I92" s="2">
        <v>0</v>
      </c>
      <c r="J92" s="2">
        <v>0</v>
      </c>
      <c r="K92" s="2">
        <v>0</v>
      </c>
      <c r="L92" s="2">
        <v>3</v>
      </c>
      <c r="M92" s="2">
        <v>0</v>
      </c>
      <c r="N92" s="14">
        <v>11550</v>
      </c>
    </row>
    <row r="93" spans="1:14" ht="26.25">
      <c r="A93" s="3" t="s">
        <v>524</v>
      </c>
      <c r="B93" s="4" t="s">
        <v>152</v>
      </c>
      <c r="C93" s="2">
        <f t="shared" si="1"/>
        <v>2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0</v>
      </c>
      <c r="N93" s="14">
        <v>20000</v>
      </c>
    </row>
    <row r="94" spans="1:14" ht="12.75">
      <c r="A94" s="3" t="s">
        <v>399</v>
      </c>
      <c r="B94" s="4" t="s">
        <v>345</v>
      </c>
      <c r="C94" s="2">
        <f t="shared" si="1"/>
        <v>5</v>
      </c>
      <c r="D94" s="2">
        <v>1</v>
      </c>
      <c r="E94" s="2">
        <v>2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14">
        <v>8692</v>
      </c>
    </row>
    <row r="95" spans="1:14" ht="12.75">
      <c r="A95" s="3" t="s">
        <v>321</v>
      </c>
      <c r="B95" s="4" t="s">
        <v>324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4">
        <v>7154</v>
      </c>
    </row>
    <row r="96" spans="1:14" ht="12.75">
      <c r="A96" s="3" t="s">
        <v>376</v>
      </c>
      <c r="B96" s="4" t="s">
        <v>535</v>
      </c>
      <c r="C96" s="2">
        <f t="shared" si="1"/>
        <v>3</v>
      </c>
      <c r="D96" s="2">
        <v>0</v>
      </c>
      <c r="E96" s="2">
        <v>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14">
        <v>11189</v>
      </c>
    </row>
    <row r="97" spans="1:14" ht="12.75">
      <c r="A97" s="3" t="s">
        <v>205</v>
      </c>
      <c r="B97" s="4" t="s">
        <v>535</v>
      </c>
      <c r="C97" s="2">
        <f t="shared" si="1"/>
        <v>4</v>
      </c>
      <c r="D97" s="2">
        <v>0</v>
      </c>
      <c r="E97" s="2">
        <v>4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4">
        <v>6567</v>
      </c>
    </row>
    <row r="98" spans="1:14" ht="12.75">
      <c r="A98" s="3" t="s">
        <v>114</v>
      </c>
      <c r="B98" s="4" t="s">
        <v>535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</v>
      </c>
      <c r="M98" s="2">
        <v>0</v>
      </c>
      <c r="N98" s="14">
        <v>20000</v>
      </c>
    </row>
    <row r="99" spans="1:14" ht="39">
      <c r="A99" s="3" t="s">
        <v>515</v>
      </c>
      <c r="B99" s="4" t="s">
        <v>386</v>
      </c>
      <c r="C99" s="2">
        <f t="shared" si="1"/>
        <v>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14">
        <v>20000</v>
      </c>
    </row>
    <row r="100" spans="1:14" ht="26.25">
      <c r="A100" s="3" t="s">
        <v>328</v>
      </c>
      <c r="B100" s="4" t="s">
        <v>386</v>
      </c>
      <c r="C100" s="2">
        <f t="shared" si="1"/>
        <v>2</v>
      </c>
      <c r="D100" s="2">
        <v>0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14">
        <v>15000</v>
      </c>
    </row>
    <row r="101" spans="1:14" ht="12.75">
      <c r="A101" s="3" t="s">
        <v>229</v>
      </c>
      <c r="B101" s="4" t="s">
        <v>386</v>
      </c>
      <c r="C101" s="2">
        <f t="shared" si="1"/>
        <v>4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3</v>
      </c>
      <c r="M101" s="2">
        <v>0</v>
      </c>
      <c r="N101" s="14">
        <v>16625</v>
      </c>
    </row>
    <row r="102" spans="1:14" ht="12.75">
      <c r="A102" s="3" t="s">
        <v>50</v>
      </c>
      <c r="B102" s="4" t="s">
        <v>386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14">
        <v>20000</v>
      </c>
    </row>
    <row r="103" spans="1:14" ht="12.75">
      <c r="A103" s="3" t="s">
        <v>98</v>
      </c>
      <c r="B103" s="4" t="s">
        <v>386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0</v>
      </c>
      <c r="N103" s="14">
        <v>20000</v>
      </c>
    </row>
    <row r="104" spans="1:14" ht="12.75">
      <c r="A104" s="3" t="s">
        <v>527</v>
      </c>
      <c r="B104" s="4" t="s">
        <v>386</v>
      </c>
      <c r="C104" s="2">
        <f t="shared" si="1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14">
        <v>20000</v>
      </c>
    </row>
    <row r="105" spans="1:14" ht="12.75">
      <c r="A105" s="3" t="s">
        <v>435</v>
      </c>
      <c r="B105" s="4" t="s">
        <v>386</v>
      </c>
      <c r="C105" s="2">
        <f t="shared" si="1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14">
        <v>20000</v>
      </c>
    </row>
    <row r="106" spans="1:14" ht="26.25">
      <c r="A106" s="3" t="s">
        <v>495</v>
      </c>
      <c r="B106" s="4" t="s">
        <v>272</v>
      </c>
      <c r="C106" s="2">
        <f t="shared" si="1"/>
        <v>7</v>
      </c>
      <c r="D106" s="2">
        <v>0</v>
      </c>
      <c r="E106" s="2">
        <v>4</v>
      </c>
      <c r="F106" s="2">
        <v>2</v>
      </c>
      <c r="G106" s="2">
        <v>0</v>
      </c>
      <c r="H106" s="2">
        <v>0</v>
      </c>
      <c r="I106" s="2">
        <v>0</v>
      </c>
      <c r="J106" s="2">
        <v>1</v>
      </c>
      <c r="K106" s="2">
        <v>0</v>
      </c>
      <c r="L106" s="2">
        <v>0</v>
      </c>
      <c r="M106" s="2">
        <v>0</v>
      </c>
      <c r="N106" s="14">
        <v>7739.28</v>
      </c>
    </row>
    <row r="107" spans="1:14" ht="39">
      <c r="A107" s="3" t="s">
        <v>189</v>
      </c>
      <c r="B107" s="4" t="s">
        <v>135</v>
      </c>
      <c r="C107" s="2">
        <f t="shared" si="1"/>
        <v>2</v>
      </c>
      <c r="D107" s="2">
        <v>0</v>
      </c>
      <c r="E107" s="2">
        <v>0</v>
      </c>
      <c r="F107" s="2">
        <v>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4">
        <v>7750</v>
      </c>
    </row>
    <row r="108" spans="1:14" ht="39">
      <c r="A108" s="3" t="s">
        <v>155</v>
      </c>
      <c r="B108" s="4" t="s">
        <v>319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4">
        <v>10000</v>
      </c>
    </row>
    <row r="109" spans="1:14" ht="12.75">
      <c r="A109" s="3" t="s">
        <v>466</v>
      </c>
      <c r="B109" s="4" t="s">
        <v>319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4">
        <v>7500</v>
      </c>
    </row>
    <row r="110" spans="1:14" ht="12.75">
      <c r="A110" s="3" t="s">
        <v>383</v>
      </c>
      <c r="B110" s="4" t="s">
        <v>319</v>
      </c>
      <c r="C110" s="2">
        <f t="shared" si="1"/>
        <v>3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1</v>
      </c>
      <c r="K110" s="2">
        <v>1</v>
      </c>
      <c r="L110" s="2">
        <v>0</v>
      </c>
      <c r="M110" s="2">
        <v>0</v>
      </c>
      <c r="N110" s="14">
        <v>11488</v>
      </c>
    </row>
    <row r="111" spans="1:14" ht="12.75">
      <c r="A111" s="3" t="s">
        <v>403</v>
      </c>
      <c r="B111" s="4" t="s">
        <v>319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4">
        <v>6500</v>
      </c>
    </row>
    <row r="112" spans="1:14" ht="12.75">
      <c r="A112" s="3" t="s">
        <v>307</v>
      </c>
      <c r="B112" s="4" t="s">
        <v>319</v>
      </c>
      <c r="C112" s="2">
        <f t="shared" si="1"/>
        <v>2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1</v>
      </c>
      <c r="K112" s="2">
        <v>0</v>
      </c>
      <c r="L112" s="2">
        <v>0</v>
      </c>
      <c r="M112" s="2">
        <v>0</v>
      </c>
      <c r="N112" s="14">
        <v>9732</v>
      </c>
    </row>
    <row r="113" spans="1:14" ht="12.75">
      <c r="A113" s="3" t="s">
        <v>546</v>
      </c>
      <c r="B113" s="4" t="s">
        <v>162</v>
      </c>
      <c r="C113" s="2">
        <f t="shared" si="1"/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4">
        <v>6500</v>
      </c>
    </row>
    <row r="114" spans="1:14" ht="12.75">
      <c r="A114" s="3" t="s">
        <v>469</v>
      </c>
      <c r="B114" s="4" t="s">
        <v>162</v>
      </c>
      <c r="C114" s="2">
        <f t="shared" si="1"/>
        <v>3</v>
      </c>
      <c r="D114" s="2">
        <v>2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4">
        <v>7313.33</v>
      </c>
    </row>
    <row r="115" spans="1:14" ht="12.75">
      <c r="A115" s="3" t="s">
        <v>269</v>
      </c>
      <c r="B115" s="4" t="s">
        <v>391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4">
        <v>8300</v>
      </c>
    </row>
    <row r="116" spans="1:14" ht="26.25">
      <c r="A116" s="3" t="s">
        <v>454</v>
      </c>
      <c r="B116" s="4" t="s">
        <v>28</v>
      </c>
      <c r="C116" s="2">
        <f t="shared" si="1"/>
        <v>5</v>
      </c>
      <c r="D116" s="2">
        <v>0</v>
      </c>
      <c r="E116" s="2">
        <v>1</v>
      </c>
      <c r="F116" s="2">
        <v>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4">
        <v>7300</v>
      </c>
    </row>
    <row r="117" spans="1:14" ht="26.25">
      <c r="A117" s="3" t="s">
        <v>267</v>
      </c>
      <c r="B117" s="4" t="s">
        <v>28</v>
      </c>
      <c r="C117" s="2">
        <f t="shared" si="1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1</v>
      </c>
      <c r="J117" s="2">
        <v>0</v>
      </c>
      <c r="K117" s="2">
        <v>0</v>
      </c>
      <c r="L117" s="2">
        <v>0</v>
      </c>
      <c r="M117" s="2">
        <v>0</v>
      </c>
      <c r="N117" s="14">
        <v>10350</v>
      </c>
    </row>
    <row r="118" spans="1:14" ht="26.25">
      <c r="A118" s="3" t="s">
        <v>2</v>
      </c>
      <c r="B118" s="4" t="s">
        <v>236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4">
        <v>9000</v>
      </c>
    </row>
    <row r="119" spans="1:14" ht="26.25">
      <c r="A119" s="3" t="s">
        <v>497</v>
      </c>
      <c r="B119" s="4" t="s">
        <v>55</v>
      </c>
      <c r="C119" s="2">
        <f t="shared" si="1"/>
        <v>2</v>
      </c>
      <c r="D119" s="2">
        <v>1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4">
        <v>6750</v>
      </c>
    </row>
    <row r="120" spans="1:14" ht="26.25">
      <c r="A120" s="3" t="s">
        <v>227</v>
      </c>
      <c r="B120" s="4" t="s">
        <v>55</v>
      </c>
      <c r="C120" s="2">
        <f t="shared" si="1"/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2">
        <v>0</v>
      </c>
      <c r="K120" s="2">
        <v>0</v>
      </c>
      <c r="L120" s="2">
        <v>0</v>
      </c>
      <c r="M120" s="2">
        <v>0</v>
      </c>
      <c r="N120" s="14">
        <v>11000</v>
      </c>
    </row>
    <row r="121" spans="1:14" ht="26.25">
      <c r="A121" s="3" t="s">
        <v>353</v>
      </c>
      <c r="B121" s="4" t="s">
        <v>131</v>
      </c>
      <c r="C121" s="2">
        <f t="shared" si="1"/>
        <v>2</v>
      </c>
      <c r="D121" s="2">
        <v>0</v>
      </c>
      <c r="E121" s="2">
        <v>0</v>
      </c>
      <c r="F121" s="2">
        <v>2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4">
        <v>8000</v>
      </c>
    </row>
    <row r="122" spans="1:14" ht="12.75">
      <c r="A122" s="3" t="s">
        <v>415</v>
      </c>
      <c r="B122" s="4" t="s">
        <v>131</v>
      </c>
      <c r="C122" s="2">
        <f t="shared" si="1"/>
        <v>2</v>
      </c>
      <c r="D122" s="2">
        <v>0</v>
      </c>
      <c r="E122" s="2">
        <v>1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4">
        <v>7975.4</v>
      </c>
    </row>
    <row r="123" spans="1:14" ht="12.75">
      <c r="A123" s="3" t="s">
        <v>21</v>
      </c>
      <c r="B123" s="4" t="s">
        <v>131</v>
      </c>
      <c r="C123" s="2">
        <f t="shared" si="1"/>
        <v>2</v>
      </c>
      <c r="D123" s="2">
        <v>1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4">
        <v>7198.5</v>
      </c>
    </row>
    <row r="124" spans="1:14" ht="12.75">
      <c r="A124" s="3" t="s">
        <v>498</v>
      </c>
      <c r="B124" s="4" t="s">
        <v>450</v>
      </c>
      <c r="C124" s="2">
        <f t="shared" si="1"/>
        <v>4</v>
      </c>
      <c r="D124" s="2">
        <v>1</v>
      </c>
      <c r="E124" s="2">
        <v>0</v>
      </c>
      <c r="F124" s="2">
        <v>1</v>
      </c>
      <c r="G124" s="2">
        <v>0</v>
      </c>
      <c r="H124" s="2">
        <v>1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14">
        <v>9875</v>
      </c>
    </row>
    <row r="125" spans="1:14" ht="26.25">
      <c r="A125" s="3" t="s">
        <v>93</v>
      </c>
      <c r="B125" s="4" t="s">
        <v>58</v>
      </c>
      <c r="C125" s="2">
        <f t="shared" si="1"/>
        <v>3</v>
      </c>
      <c r="D125" s="2">
        <v>0</v>
      </c>
      <c r="E125" s="2">
        <v>0</v>
      </c>
      <c r="F125" s="2">
        <v>0</v>
      </c>
      <c r="G125" s="2">
        <v>0</v>
      </c>
      <c r="H125" s="2">
        <v>2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14">
        <v>9733.33</v>
      </c>
    </row>
    <row r="126" spans="1:14" ht="12.75">
      <c r="A126" s="3" t="s">
        <v>92</v>
      </c>
      <c r="B126" s="4" t="s">
        <v>15</v>
      </c>
      <c r="C126" s="2">
        <f t="shared" si="1"/>
        <v>1</v>
      </c>
      <c r="D126" s="2">
        <v>0</v>
      </c>
      <c r="E126" s="2">
        <v>0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4">
        <v>8000</v>
      </c>
    </row>
    <row r="127" spans="1:14" ht="12.75">
      <c r="A127" s="3" t="s">
        <v>46</v>
      </c>
      <c r="B127" s="4" t="s">
        <v>15</v>
      </c>
      <c r="C127" s="2">
        <f t="shared" si="1"/>
        <v>5</v>
      </c>
      <c r="D127" s="2">
        <v>2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1</v>
      </c>
      <c r="L127" s="2">
        <v>1</v>
      </c>
      <c r="M127" s="2">
        <v>0</v>
      </c>
      <c r="N127" s="14">
        <v>11259.7</v>
      </c>
    </row>
    <row r="128" spans="1:14" ht="39">
      <c r="A128" s="3" t="s">
        <v>34</v>
      </c>
      <c r="B128" s="4" t="s">
        <v>159</v>
      </c>
      <c r="C128" s="2">
        <f t="shared" si="1"/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4">
        <v>6500</v>
      </c>
    </row>
    <row r="129" spans="1:14" ht="12.75">
      <c r="A129" s="3" t="s">
        <v>143</v>
      </c>
      <c r="B129" s="4" t="s">
        <v>66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4">
        <v>6500</v>
      </c>
    </row>
    <row r="130" spans="1:14" ht="12.75">
      <c r="A130" s="3" t="s">
        <v>270</v>
      </c>
      <c r="B130" s="4" t="s">
        <v>66</v>
      </c>
      <c r="C130" s="2">
        <f t="shared" si="1"/>
        <v>12</v>
      </c>
      <c r="D130" s="2">
        <v>1</v>
      </c>
      <c r="E130" s="2">
        <v>1</v>
      </c>
      <c r="F130" s="2">
        <v>0</v>
      </c>
      <c r="G130" s="2">
        <v>0</v>
      </c>
      <c r="H130" s="2">
        <v>3</v>
      </c>
      <c r="I130" s="2">
        <v>1</v>
      </c>
      <c r="J130" s="2">
        <v>5</v>
      </c>
      <c r="K130" s="2">
        <v>1</v>
      </c>
      <c r="L130" s="2">
        <v>0</v>
      </c>
      <c r="M130" s="2">
        <v>0</v>
      </c>
      <c r="N130" s="14">
        <v>10625</v>
      </c>
    </row>
    <row r="131" spans="1:14" ht="39">
      <c r="A131" s="3" t="s">
        <v>442</v>
      </c>
      <c r="B131" s="4" t="s">
        <v>66</v>
      </c>
      <c r="C131" s="2">
        <f t="shared" si="1"/>
        <v>1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4">
        <v>6500</v>
      </c>
    </row>
    <row r="132" spans="1:14" ht="12.75">
      <c r="A132" s="3" t="s">
        <v>501</v>
      </c>
      <c r="B132" s="4" t="s">
        <v>478</v>
      </c>
      <c r="C132" s="2">
        <f t="shared" si="1"/>
        <v>1</v>
      </c>
      <c r="D132" s="2">
        <v>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4">
        <v>6500</v>
      </c>
    </row>
    <row r="133" spans="1:14" ht="12.75">
      <c r="A133" s="3" t="s">
        <v>335</v>
      </c>
      <c r="B133" s="4" t="s">
        <v>457</v>
      </c>
      <c r="C133" s="2">
        <f t="shared" si="1"/>
        <v>3</v>
      </c>
      <c r="D133" s="2">
        <v>0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  <c r="M133" s="2">
        <v>0</v>
      </c>
      <c r="N133" s="14">
        <v>8600</v>
      </c>
    </row>
    <row r="134" spans="1:14" ht="12.75">
      <c r="A134" s="3" t="s">
        <v>220</v>
      </c>
      <c r="B134" s="4" t="s">
        <v>457</v>
      </c>
      <c r="C134" s="2">
        <f aca="true" t="shared" si="2" ref="C134:C195">SUM(D134:M134)</f>
        <v>4</v>
      </c>
      <c r="D134" s="2">
        <v>3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4">
        <v>6675</v>
      </c>
    </row>
    <row r="135" spans="1:14" ht="26.25">
      <c r="A135" s="3" t="s">
        <v>484</v>
      </c>
      <c r="B135" s="4" t="s">
        <v>130</v>
      </c>
      <c r="C135" s="2">
        <f t="shared" si="2"/>
        <v>2</v>
      </c>
      <c r="D135" s="2">
        <v>0</v>
      </c>
      <c r="E135" s="2">
        <v>1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4">
        <v>7500</v>
      </c>
    </row>
    <row r="136" spans="1:14" ht="12.75">
      <c r="A136" s="3" t="s">
        <v>447</v>
      </c>
      <c r="B136" s="4" t="s">
        <v>130</v>
      </c>
      <c r="C136" s="2">
        <f t="shared" si="2"/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4">
        <v>6500</v>
      </c>
    </row>
    <row r="137" spans="1:14" ht="12.75">
      <c r="A137" s="3" t="s">
        <v>110</v>
      </c>
      <c r="B137" s="4" t="s">
        <v>555</v>
      </c>
      <c r="C137" s="2">
        <f t="shared" si="2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4">
        <v>10000</v>
      </c>
    </row>
    <row r="138" spans="1:14" ht="12.75">
      <c r="A138" s="3" t="s">
        <v>145</v>
      </c>
      <c r="B138" s="4" t="s">
        <v>542</v>
      </c>
      <c r="C138" s="2">
        <f t="shared" si="2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4">
        <v>4146</v>
      </c>
    </row>
    <row r="139" spans="1:14" ht="12.75">
      <c r="A139" s="3" t="s">
        <v>396</v>
      </c>
      <c r="B139" s="4" t="s">
        <v>542</v>
      </c>
      <c r="C139" s="2">
        <f t="shared" si="2"/>
        <v>2</v>
      </c>
      <c r="D139" s="2">
        <v>1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4">
        <v>8250</v>
      </c>
    </row>
    <row r="140" spans="1:14" ht="12.75">
      <c r="A140" s="3" t="s">
        <v>426</v>
      </c>
      <c r="B140" s="4" t="s">
        <v>203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4">
        <v>6500</v>
      </c>
    </row>
    <row r="141" spans="1:14" ht="12.75">
      <c r="A141" s="3" t="s">
        <v>552</v>
      </c>
      <c r="B141" s="4" t="s">
        <v>203</v>
      </c>
      <c r="C141" s="2">
        <f t="shared" si="2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4">
        <v>10000</v>
      </c>
    </row>
    <row r="142" spans="1:14" ht="12.75">
      <c r="A142" s="3" t="s">
        <v>53</v>
      </c>
      <c r="B142" s="4" t="s">
        <v>27</v>
      </c>
      <c r="C142" s="2">
        <f t="shared" si="2"/>
        <v>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1</v>
      </c>
      <c r="M142" s="2">
        <v>0</v>
      </c>
      <c r="N142" s="14">
        <v>13085</v>
      </c>
    </row>
    <row r="143" spans="1:14" ht="12.75">
      <c r="A143" s="3" t="s">
        <v>366</v>
      </c>
      <c r="B143" s="4" t="s">
        <v>420</v>
      </c>
      <c r="C143" s="2">
        <f t="shared" si="2"/>
        <v>5</v>
      </c>
      <c r="D143" s="2">
        <v>1</v>
      </c>
      <c r="E143" s="2">
        <v>1</v>
      </c>
      <c r="F143" s="2">
        <v>2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14">
        <v>7942</v>
      </c>
    </row>
    <row r="144" spans="1:14" ht="12.75">
      <c r="A144" s="3" t="s">
        <v>367</v>
      </c>
      <c r="B144" s="4" t="s">
        <v>420</v>
      </c>
      <c r="C144" s="2">
        <f t="shared" si="2"/>
        <v>5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1</v>
      </c>
      <c r="K144" s="2">
        <v>2</v>
      </c>
      <c r="L144" s="2">
        <v>0</v>
      </c>
      <c r="M144" s="2">
        <v>0</v>
      </c>
      <c r="N144" s="14">
        <v>11712.6</v>
      </c>
    </row>
    <row r="145" spans="1:14" ht="12.75">
      <c r="A145" s="3" t="s">
        <v>202</v>
      </c>
      <c r="B145" s="4" t="s">
        <v>420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4">
        <v>9984</v>
      </c>
    </row>
    <row r="146" spans="1:14" ht="12.75">
      <c r="A146" s="3" t="s">
        <v>393</v>
      </c>
      <c r="B146" s="4" t="s">
        <v>420</v>
      </c>
      <c r="C146" s="2">
        <f t="shared" si="2"/>
        <v>3</v>
      </c>
      <c r="D146" s="2">
        <v>1</v>
      </c>
      <c r="E146" s="2">
        <v>0</v>
      </c>
      <c r="F146" s="2">
        <v>1</v>
      </c>
      <c r="G146" s="2">
        <v>0</v>
      </c>
      <c r="H146" s="2">
        <v>0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14">
        <v>8455.67</v>
      </c>
    </row>
    <row r="147" spans="1:14" ht="12.75">
      <c r="A147" s="3" t="s">
        <v>99</v>
      </c>
      <c r="B147" s="4" t="s">
        <v>420</v>
      </c>
      <c r="C147" s="2">
        <f t="shared" si="2"/>
        <v>1</v>
      </c>
      <c r="D147" s="2">
        <v>0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4">
        <v>8200</v>
      </c>
    </row>
    <row r="148" spans="1:14" ht="12.75">
      <c r="A148" s="3" t="s">
        <v>558</v>
      </c>
      <c r="B148" s="4" t="s">
        <v>325</v>
      </c>
      <c r="C148" s="2">
        <f t="shared" si="2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4">
        <v>9150</v>
      </c>
    </row>
    <row r="149" spans="1:14" ht="12.75">
      <c r="A149" s="3" t="s">
        <v>409</v>
      </c>
      <c r="B149" s="4" t="s">
        <v>325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4">
        <v>10000</v>
      </c>
    </row>
    <row r="150" spans="1:14" ht="12.75">
      <c r="A150" s="3" t="s">
        <v>477</v>
      </c>
      <c r="B150" s="4" t="s">
        <v>453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14">
        <v>10035</v>
      </c>
    </row>
    <row r="151" spans="1:14" ht="12.75">
      <c r="A151" s="3" t="s">
        <v>179</v>
      </c>
      <c r="B151" s="4" t="s">
        <v>453</v>
      </c>
      <c r="C151" s="2">
        <f t="shared" si="2"/>
        <v>2</v>
      </c>
      <c r="D151" s="2">
        <v>0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4">
        <v>7000</v>
      </c>
    </row>
    <row r="152" spans="1:14" ht="12.75">
      <c r="A152" s="3" t="s">
        <v>64</v>
      </c>
      <c r="B152" s="4" t="s">
        <v>453</v>
      </c>
      <c r="C152" s="2">
        <f t="shared" si="2"/>
        <v>3</v>
      </c>
      <c r="D152" s="2">
        <v>1</v>
      </c>
      <c r="E152" s="2">
        <v>0</v>
      </c>
      <c r="F152" s="2">
        <v>1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4">
        <v>7956</v>
      </c>
    </row>
    <row r="153" spans="1:14" ht="39">
      <c r="A153" s="3" t="s">
        <v>287</v>
      </c>
      <c r="B153" s="4" t="s">
        <v>540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4">
        <v>6500</v>
      </c>
    </row>
    <row r="154" spans="1:14" ht="26.25">
      <c r="A154" s="3" t="s">
        <v>175</v>
      </c>
      <c r="B154" s="4" t="s">
        <v>35</v>
      </c>
      <c r="C154" s="2">
        <f t="shared" si="2"/>
        <v>1</v>
      </c>
      <c r="D154" s="2">
        <v>0</v>
      </c>
      <c r="E154" s="2">
        <v>0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4">
        <v>8873</v>
      </c>
    </row>
    <row r="155" spans="1:14" ht="12.75">
      <c r="A155" s="3" t="s">
        <v>182</v>
      </c>
      <c r="B155" s="4" t="s">
        <v>35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4">
        <v>9316</v>
      </c>
    </row>
    <row r="156" spans="1:14" ht="12.75">
      <c r="A156" s="3" t="s">
        <v>42</v>
      </c>
      <c r="B156" s="4" t="s">
        <v>425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4">
        <v>8600</v>
      </c>
    </row>
    <row r="157" spans="1:14" ht="39">
      <c r="A157" s="3" t="s">
        <v>493</v>
      </c>
      <c r="B157" s="4" t="s">
        <v>63</v>
      </c>
      <c r="C157" s="2">
        <f t="shared" si="2"/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4">
        <v>8000</v>
      </c>
    </row>
    <row r="158" spans="1:14" ht="26.25">
      <c r="A158" s="3" t="s">
        <v>510</v>
      </c>
      <c r="B158" s="4" t="s">
        <v>5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4">
        <v>10000</v>
      </c>
    </row>
    <row r="159" spans="1:14" ht="12.75">
      <c r="A159" s="3" t="s">
        <v>370</v>
      </c>
      <c r="B159" s="4" t="s">
        <v>210</v>
      </c>
      <c r="C159" s="2">
        <f t="shared" si="2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14">
        <v>13500</v>
      </c>
    </row>
    <row r="160" spans="1:14" ht="12.75">
      <c r="A160" s="3" t="s">
        <v>362</v>
      </c>
      <c r="B160" s="4" t="s">
        <v>210</v>
      </c>
      <c r="C160" s="2">
        <f t="shared" si="2"/>
        <v>4</v>
      </c>
      <c r="D160" s="2">
        <v>0</v>
      </c>
      <c r="E160" s="2">
        <v>0</v>
      </c>
      <c r="F160" s="2">
        <v>3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14">
        <v>8624.75</v>
      </c>
    </row>
    <row r="161" spans="1:14" ht="26.25">
      <c r="A161" s="3" t="s">
        <v>156</v>
      </c>
      <c r="B161" s="4" t="s">
        <v>210</v>
      </c>
      <c r="C161" s="2">
        <f t="shared" si="2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14">
        <v>13500</v>
      </c>
    </row>
    <row r="162" spans="1:14" ht="12.75">
      <c r="A162" s="3" t="s">
        <v>304</v>
      </c>
      <c r="B162" s="4" t="s">
        <v>176</v>
      </c>
      <c r="C162" s="2">
        <f t="shared" si="2"/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4">
        <v>7500</v>
      </c>
    </row>
    <row r="163" spans="1:14" ht="26.25">
      <c r="A163" s="3" t="s">
        <v>125</v>
      </c>
      <c r="B163" s="4" t="s">
        <v>554</v>
      </c>
      <c r="C163" s="2">
        <f t="shared" si="2"/>
        <v>2</v>
      </c>
      <c r="D163" s="2">
        <v>1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4">
        <v>7250</v>
      </c>
    </row>
    <row r="164" spans="1:14" ht="12.75">
      <c r="A164" s="3" t="s">
        <v>76</v>
      </c>
      <c r="B164" s="4" t="s">
        <v>459</v>
      </c>
      <c r="C164" s="2">
        <f t="shared" si="2"/>
        <v>2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1</v>
      </c>
      <c r="K164" s="2">
        <v>0</v>
      </c>
      <c r="L164" s="2">
        <v>0</v>
      </c>
      <c r="M164" s="2">
        <v>0</v>
      </c>
      <c r="N164" s="14">
        <v>9150</v>
      </c>
    </row>
    <row r="165" spans="1:14" ht="12.75">
      <c r="A165" s="3" t="s">
        <v>516</v>
      </c>
      <c r="B165" s="4" t="s">
        <v>459</v>
      </c>
      <c r="C165" s="2">
        <f t="shared" si="2"/>
        <v>2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14">
        <v>9750</v>
      </c>
    </row>
    <row r="166" spans="1:14" ht="12.75">
      <c r="A166" s="3" t="s">
        <v>419</v>
      </c>
      <c r="B166" s="4" t="s">
        <v>459</v>
      </c>
      <c r="C166" s="2">
        <f t="shared" si="2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2">
        <v>0</v>
      </c>
      <c r="M166" s="2">
        <v>0</v>
      </c>
      <c r="N166" s="14">
        <v>13500</v>
      </c>
    </row>
    <row r="167" spans="1:14" ht="39">
      <c r="A167" s="3" t="s">
        <v>222</v>
      </c>
      <c r="B167" s="4" t="s">
        <v>233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4">
        <v>6500</v>
      </c>
    </row>
    <row r="168" spans="1:14" ht="26.25">
      <c r="A168" s="3" t="s">
        <v>85</v>
      </c>
      <c r="B168" s="4" t="s">
        <v>233</v>
      </c>
      <c r="C168" s="2">
        <f t="shared" si="2"/>
        <v>2</v>
      </c>
      <c r="D168" s="2">
        <v>1</v>
      </c>
      <c r="E168" s="2">
        <v>0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4">
        <v>7250</v>
      </c>
    </row>
    <row r="169" spans="1:14" ht="26.25">
      <c r="A169" s="3" t="s">
        <v>74</v>
      </c>
      <c r="B169" s="4" t="s">
        <v>233</v>
      </c>
      <c r="C169" s="2">
        <f t="shared" si="2"/>
        <v>3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2</v>
      </c>
      <c r="L169" s="2">
        <v>0</v>
      </c>
      <c r="M169" s="2">
        <v>0</v>
      </c>
      <c r="N169" s="14">
        <v>11166.67</v>
      </c>
    </row>
    <row r="170" spans="1:14" ht="26.25">
      <c r="A170" s="3" t="s">
        <v>141</v>
      </c>
      <c r="B170" s="4" t="s">
        <v>233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4">
        <v>6500</v>
      </c>
    </row>
    <row r="171" spans="1:14" ht="26.25">
      <c r="A171" s="3" t="s">
        <v>84</v>
      </c>
      <c r="B171" s="4" t="s">
        <v>233</v>
      </c>
      <c r="C171" s="2">
        <f t="shared" si="2"/>
        <v>5</v>
      </c>
      <c r="D171" s="2">
        <v>2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2</v>
      </c>
      <c r="L171" s="2">
        <v>0</v>
      </c>
      <c r="M171" s="2">
        <v>0</v>
      </c>
      <c r="N171" s="14">
        <v>9300</v>
      </c>
    </row>
    <row r="172" spans="1:14" ht="26.25">
      <c r="A172" s="3" t="s">
        <v>240</v>
      </c>
      <c r="B172" s="4" t="s">
        <v>233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14">
        <v>13500</v>
      </c>
    </row>
    <row r="173" spans="1:14" ht="26.25">
      <c r="A173" s="3" t="s">
        <v>462</v>
      </c>
      <c r="B173" s="4" t="s">
        <v>233</v>
      </c>
      <c r="C173" s="2">
        <f t="shared" si="2"/>
        <v>15</v>
      </c>
      <c r="D173" s="2">
        <v>7</v>
      </c>
      <c r="E173" s="2">
        <v>2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6</v>
      </c>
      <c r="L173" s="2">
        <v>0</v>
      </c>
      <c r="M173" s="2">
        <v>0</v>
      </c>
      <c r="N173" s="14">
        <v>9380</v>
      </c>
    </row>
    <row r="174" spans="1:14" ht="66">
      <c r="A174" s="3" t="s">
        <v>424</v>
      </c>
      <c r="B174" s="4" t="s">
        <v>233</v>
      </c>
      <c r="C174" s="2">
        <f t="shared" si="2"/>
        <v>4</v>
      </c>
      <c r="D174" s="2">
        <v>1</v>
      </c>
      <c r="E174" s="2">
        <v>0</v>
      </c>
      <c r="F174" s="2">
        <v>3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4">
        <v>7625</v>
      </c>
    </row>
    <row r="175" spans="1:14" ht="26.25">
      <c r="A175" s="3" t="s">
        <v>88</v>
      </c>
      <c r="B175" s="4" t="s">
        <v>233</v>
      </c>
      <c r="C175" s="2">
        <f t="shared" si="2"/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4">
        <v>8000</v>
      </c>
    </row>
    <row r="176" spans="1:14" ht="12.75">
      <c r="A176" s="3" t="s">
        <v>355</v>
      </c>
      <c r="B176" s="4" t="s">
        <v>67</v>
      </c>
      <c r="C176" s="2">
        <f t="shared" si="2"/>
        <v>2</v>
      </c>
      <c r="D176" s="2">
        <v>1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14">
        <v>10000</v>
      </c>
    </row>
    <row r="177" spans="1:14" ht="12.75">
      <c r="A177" s="3" t="s">
        <v>122</v>
      </c>
      <c r="B177" s="4" t="s">
        <v>378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4">
        <v>9650</v>
      </c>
    </row>
    <row r="178" spans="1:14" ht="26.25">
      <c r="A178" s="3" t="s">
        <v>529</v>
      </c>
      <c r="B178" s="4" t="s">
        <v>378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14">
        <v>11800</v>
      </c>
    </row>
    <row r="179" spans="1:14" ht="26.25">
      <c r="A179" s="3" t="s">
        <v>491</v>
      </c>
      <c r="B179" s="4" t="s">
        <v>378</v>
      </c>
      <c r="C179" s="2">
        <f t="shared" si="2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4">
        <v>6500</v>
      </c>
    </row>
    <row r="180" spans="1:14" ht="12.75">
      <c r="A180" s="3" t="s">
        <v>6</v>
      </c>
      <c r="B180" s="4" t="s">
        <v>397</v>
      </c>
      <c r="C180" s="2">
        <f t="shared" si="2"/>
        <v>3</v>
      </c>
      <c r="D180" s="2">
        <v>3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4">
        <v>6500</v>
      </c>
    </row>
    <row r="181" spans="1:14" ht="26.25">
      <c r="A181" s="3" t="s">
        <v>136</v>
      </c>
      <c r="B181" s="4" t="s">
        <v>397</v>
      </c>
      <c r="C181" s="2">
        <f t="shared" si="2"/>
        <v>2</v>
      </c>
      <c r="D181" s="2">
        <v>0</v>
      </c>
      <c r="E181" s="2">
        <v>0</v>
      </c>
      <c r="F181" s="2">
        <v>0</v>
      </c>
      <c r="G181" s="2">
        <v>2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4">
        <v>8400</v>
      </c>
    </row>
    <row r="182" spans="1:14" ht="12.75">
      <c r="A182" s="3" t="s">
        <v>166</v>
      </c>
      <c r="B182" s="4" t="s">
        <v>380</v>
      </c>
      <c r="C182" s="2">
        <f t="shared" si="2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4">
        <v>6500</v>
      </c>
    </row>
    <row r="183" spans="1:14" ht="12.75">
      <c r="A183" s="3" t="s">
        <v>173</v>
      </c>
      <c r="B183" s="4" t="s">
        <v>279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4">
        <v>10000</v>
      </c>
    </row>
    <row r="184" spans="1:14" ht="12.75">
      <c r="A184" s="3" t="s">
        <v>351</v>
      </c>
      <c r="B184" s="4" t="s">
        <v>502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4">
        <v>10000</v>
      </c>
    </row>
    <row r="185" spans="1:14" ht="12.75">
      <c r="A185" s="3" t="s">
        <v>544</v>
      </c>
      <c r="B185" s="4" t="s">
        <v>245</v>
      </c>
      <c r="C185" s="2">
        <f t="shared" si="2"/>
        <v>1</v>
      </c>
      <c r="D185" s="2">
        <v>0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4">
        <v>8000</v>
      </c>
    </row>
    <row r="186" spans="1:14" ht="12.75">
      <c r="A186" s="3" t="s">
        <v>248</v>
      </c>
      <c r="B186" s="4" t="s">
        <v>77</v>
      </c>
      <c r="C186" s="2">
        <f t="shared" si="2"/>
        <v>1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4">
        <v>6500</v>
      </c>
    </row>
    <row r="187" spans="1:14" ht="12.75">
      <c r="A187" s="3" t="s">
        <v>104</v>
      </c>
      <c r="B187" s="4" t="s">
        <v>268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4">
        <v>6500</v>
      </c>
    </row>
    <row r="188" spans="1:14" ht="12.75">
      <c r="A188" s="3" t="s">
        <v>489</v>
      </c>
      <c r="B188" s="4" t="s">
        <v>268</v>
      </c>
      <c r="C188" s="2">
        <f t="shared" si="2"/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4">
        <v>6500</v>
      </c>
    </row>
    <row r="189" spans="1:14" ht="12.75">
      <c r="A189" s="3" t="s">
        <v>299</v>
      </c>
      <c r="B189" s="4" t="s">
        <v>268</v>
      </c>
      <c r="C189" s="2">
        <f t="shared" si="2"/>
        <v>7</v>
      </c>
      <c r="D189" s="2">
        <v>2</v>
      </c>
      <c r="E189" s="2">
        <v>0</v>
      </c>
      <c r="F189" s="2">
        <v>5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4">
        <v>7571.43</v>
      </c>
    </row>
    <row r="190" spans="1:14" ht="12.75">
      <c r="A190" s="3" t="s">
        <v>284</v>
      </c>
      <c r="B190" s="4" t="s">
        <v>102</v>
      </c>
      <c r="C190" s="2">
        <f t="shared" si="2"/>
        <v>38</v>
      </c>
      <c r="D190" s="2">
        <v>7</v>
      </c>
      <c r="E190" s="2">
        <v>4</v>
      </c>
      <c r="F190" s="2">
        <v>8</v>
      </c>
      <c r="G190" s="2">
        <v>4</v>
      </c>
      <c r="H190" s="2">
        <v>7</v>
      </c>
      <c r="I190" s="2">
        <v>1</v>
      </c>
      <c r="J190" s="2">
        <v>3</v>
      </c>
      <c r="K190" s="2">
        <v>4</v>
      </c>
      <c r="L190" s="2">
        <v>0</v>
      </c>
      <c r="M190" s="2">
        <v>0</v>
      </c>
      <c r="N190" s="14">
        <v>9083.55</v>
      </c>
    </row>
    <row r="191" spans="1:14" ht="12.75">
      <c r="A191" s="3" t="s">
        <v>9</v>
      </c>
      <c r="B191" s="4" t="s">
        <v>139</v>
      </c>
      <c r="C191" s="2">
        <f t="shared" si="2"/>
        <v>10</v>
      </c>
      <c r="D191" s="2">
        <v>8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14">
        <v>7136</v>
      </c>
    </row>
    <row r="192" spans="1:14" ht="26.25">
      <c r="A192" s="3" t="s">
        <v>507</v>
      </c>
      <c r="B192" s="4" t="s">
        <v>119</v>
      </c>
      <c r="C192" s="2">
        <f t="shared" si="2"/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4">
        <v>7000</v>
      </c>
    </row>
    <row r="193" spans="1:14" ht="26.25">
      <c r="A193" s="3" t="s">
        <v>170</v>
      </c>
      <c r="B193" s="4" t="s">
        <v>119</v>
      </c>
      <c r="C193" s="2">
        <f t="shared" si="2"/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4">
        <v>7000</v>
      </c>
    </row>
    <row r="194" spans="1:14" ht="12.75">
      <c r="A194" s="3" t="s">
        <v>385</v>
      </c>
      <c r="B194" s="4" t="s">
        <v>402</v>
      </c>
      <c r="C194" s="2">
        <f t="shared" si="2"/>
        <v>3</v>
      </c>
      <c r="D194" s="2">
        <v>1</v>
      </c>
      <c r="E194" s="2">
        <v>0</v>
      </c>
      <c r="F194" s="2">
        <v>2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4">
        <v>7500</v>
      </c>
    </row>
    <row r="195" spans="1:14" ht="39">
      <c r="A195" s="3" t="s">
        <v>398</v>
      </c>
      <c r="B195" s="4" t="s">
        <v>402</v>
      </c>
      <c r="C195" s="2">
        <f t="shared" si="2"/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4">
        <v>7500</v>
      </c>
    </row>
    <row r="196" spans="1:14" ht="12.75">
      <c r="A196" s="3" t="s">
        <v>490</v>
      </c>
      <c r="B196" s="4" t="s">
        <v>72</v>
      </c>
      <c r="C196" s="2">
        <f aca="true" t="shared" si="3" ref="C196:C256">SUM(D196:M196)</f>
        <v>2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4">
        <v>6500</v>
      </c>
    </row>
    <row r="197" spans="1:14" ht="12.75">
      <c r="A197" s="3" t="s">
        <v>320</v>
      </c>
      <c r="B197" s="4" t="s">
        <v>97</v>
      </c>
      <c r="C197" s="2">
        <f t="shared" si="3"/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4">
        <v>8000</v>
      </c>
    </row>
    <row r="198" spans="1:14" ht="12.75">
      <c r="A198" s="3" t="s">
        <v>473</v>
      </c>
      <c r="B198" s="4" t="s">
        <v>97</v>
      </c>
      <c r="C198" s="2">
        <f t="shared" si="3"/>
        <v>1</v>
      </c>
      <c r="D198" s="2">
        <v>0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4">
        <v>7000</v>
      </c>
    </row>
    <row r="199" spans="1:14" ht="26.25">
      <c r="A199" s="3" t="s">
        <v>306</v>
      </c>
      <c r="B199" s="4" t="s">
        <v>550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4">
        <v>8500</v>
      </c>
    </row>
    <row r="200" spans="1:14" ht="12.75">
      <c r="A200" s="3" t="s">
        <v>231</v>
      </c>
      <c r="B200" s="4" t="s">
        <v>504</v>
      </c>
      <c r="C200" s="2">
        <f t="shared" si="3"/>
        <v>2</v>
      </c>
      <c r="D200" s="2">
        <v>2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4">
        <v>6500</v>
      </c>
    </row>
    <row r="201" spans="1:14" ht="12.75">
      <c r="A201" s="3" t="s">
        <v>255</v>
      </c>
      <c r="B201" s="4" t="s">
        <v>411</v>
      </c>
      <c r="C201" s="2">
        <f t="shared" si="3"/>
        <v>3</v>
      </c>
      <c r="D201" s="2">
        <v>1</v>
      </c>
      <c r="E201" s="2">
        <v>1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4">
        <v>7066.67</v>
      </c>
    </row>
    <row r="202" spans="1:14" ht="26.25">
      <c r="A202" s="3" t="s">
        <v>431</v>
      </c>
      <c r="B202" s="4" t="s">
        <v>411</v>
      </c>
      <c r="C202" s="2">
        <f t="shared" si="3"/>
        <v>1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4">
        <v>6500</v>
      </c>
    </row>
    <row r="203" spans="1:14" ht="12.75">
      <c r="A203" s="3" t="s">
        <v>521</v>
      </c>
      <c r="B203" s="4" t="s">
        <v>494</v>
      </c>
      <c r="C203" s="2">
        <f t="shared" si="3"/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4">
        <v>8000</v>
      </c>
    </row>
    <row r="204" spans="1:14" ht="12.75">
      <c r="A204" s="3" t="s">
        <v>293</v>
      </c>
      <c r="B204" s="4" t="s">
        <v>266</v>
      </c>
      <c r="C204" s="2">
        <f t="shared" si="3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4">
        <v>8000</v>
      </c>
    </row>
    <row r="205" spans="1:14" ht="12.75">
      <c r="A205" s="3" t="s">
        <v>485</v>
      </c>
      <c r="B205" s="4" t="s">
        <v>101</v>
      </c>
      <c r="C205" s="2">
        <f t="shared" si="3"/>
        <v>3</v>
      </c>
      <c r="D205" s="2">
        <v>0</v>
      </c>
      <c r="E205" s="2">
        <v>1</v>
      </c>
      <c r="F205" s="2">
        <v>0</v>
      </c>
      <c r="G205" s="2">
        <v>1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4">
        <v>8441.67</v>
      </c>
    </row>
    <row r="206" spans="1:14" ht="12.75">
      <c r="A206" s="3" t="s">
        <v>389</v>
      </c>
      <c r="B206" s="4" t="s">
        <v>101</v>
      </c>
      <c r="C206" s="2">
        <f t="shared" si="3"/>
        <v>4</v>
      </c>
      <c r="D206" s="2">
        <v>0</v>
      </c>
      <c r="E206" s="2">
        <v>4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4">
        <v>6775</v>
      </c>
    </row>
    <row r="207" spans="1:14" ht="12.75">
      <c r="A207" s="3" t="s">
        <v>111</v>
      </c>
      <c r="B207" s="4" t="s">
        <v>129</v>
      </c>
      <c r="C207" s="2">
        <f t="shared" si="3"/>
        <v>1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4">
        <v>6500</v>
      </c>
    </row>
    <row r="208" spans="1:14" ht="12.75">
      <c r="A208" s="3" t="s">
        <v>75</v>
      </c>
      <c r="B208" s="4" t="s">
        <v>129</v>
      </c>
      <c r="C208" s="2">
        <f t="shared" si="3"/>
        <v>2</v>
      </c>
      <c r="D208" s="2">
        <v>2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4">
        <v>6500</v>
      </c>
    </row>
    <row r="209" spans="1:14" ht="26.25">
      <c r="A209" s="3" t="s">
        <v>32</v>
      </c>
      <c r="B209" s="4" t="s">
        <v>129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4">
        <v>6500</v>
      </c>
    </row>
    <row r="210" spans="1:14" ht="26.25">
      <c r="A210" s="3" t="s">
        <v>216</v>
      </c>
      <c r="B210" s="4" t="s">
        <v>129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4">
        <v>9000</v>
      </c>
    </row>
    <row r="211" spans="1:14" ht="12.75">
      <c r="A211" s="3" t="s">
        <v>244</v>
      </c>
      <c r="B211" s="4" t="s">
        <v>505</v>
      </c>
      <c r="C211" s="2">
        <f t="shared" si="3"/>
        <v>2</v>
      </c>
      <c r="D211" s="2">
        <v>0</v>
      </c>
      <c r="E211" s="2">
        <v>0</v>
      </c>
      <c r="F211" s="2">
        <v>2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4">
        <v>7382</v>
      </c>
    </row>
    <row r="212" spans="1:14" ht="26.25">
      <c r="A212" s="3" t="s">
        <v>382</v>
      </c>
      <c r="B212" s="4" t="s">
        <v>206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14">
        <v>11200</v>
      </c>
    </row>
    <row r="213" spans="1:14" ht="12.75">
      <c r="A213" s="3" t="s">
        <v>246</v>
      </c>
      <c r="B213" s="4" t="s">
        <v>228</v>
      </c>
      <c r="C213" s="2">
        <f t="shared" si="3"/>
        <v>14</v>
      </c>
      <c r="D213" s="2">
        <v>6</v>
      </c>
      <c r="E213" s="2">
        <v>2</v>
      </c>
      <c r="F213" s="2">
        <v>1</v>
      </c>
      <c r="G213" s="2">
        <v>1</v>
      </c>
      <c r="H213" s="2">
        <v>4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4">
        <v>7835.71</v>
      </c>
    </row>
    <row r="214" spans="1:14" ht="12.75">
      <c r="A214" s="3" t="s">
        <v>549</v>
      </c>
      <c r="B214" s="4" t="s">
        <v>56</v>
      </c>
      <c r="C214" s="2">
        <f t="shared" si="3"/>
        <v>2</v>
      </c>
      <c r="D214" s="2">
        <v>1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4">
        <v>6600</v>
      </c>
    </row>
    <row r="215" spans="1:14" ht="12.75">
      <c r="A215" s="3" t="s">
        <v>483</v>
      </c>
      <c r="B215" s="4" t="s">
        <v>56</v>
      </c>
      <c r="C215" s="2">
        <f t="shared" si="3"/>
        <v>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1</v>
      </c>
      <c r="L215" s="2">
        <v>0</v>
      </c>
      <c r="M215" s="2">
        <v>0</v>
      </c>
      <c r="N215" s="14">
        <v>13965</v>
      </c>
    </row>
    <row r="216" spans="1:14" ht="12.75">
      <c r="A216" s="3" t="s">
        <v>103</v>
      </c>
      <c r="B216" s="4" t="s">
        <v>56</v>
      </c>
      <c r="C216" s="2">
        <f t="shared" si="3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4">
        <v>6500</v>
      </c>
    </row>
    <row r="217" spans="1:14" ht="12.75">
      <c r="A217" s="3" t="s">
        <v>545</v>
      </c>
      <c r="B217" s="4" t="s">
        <v>56</v>
      </c>
      <c r="C217" s="2">
        <f t="shared" si="3"/>
        <v>4</v>
      </c>
      <c r="D217" s="2">
        <v>1</v>
      </c>
      <c r="E217" s="2">
        <v>2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4">
        <v>7050</v>
      </c>
    </row>
    <row r="218" spans="1:14" ht="92.25">
      <c r="A218" s="3" t="s">
        <v>418</v>
      </c>
      <c r="B218" s="4" t="s">
        <v>3</v>
      </c>
      <c r="C218" s="2">
        <f t="shared" si="3"/>
        <v>3</v>
      </c>
      <c r="D218" s="2">
        <v>2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4">
        <v>6656.67</v>
      </c>
    </row>
    <row r="219" spans="1:14" ht="12.75">
      <c r="A219" s="3" t="s">
        <v>239</v>
      </c>
      <c r="B219" s="4" t="s">
        <v>433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4">
        <v>10000</v>
      </c>
    </row>
    <row r="220" spans="1:14" ht="26.25">
      <c r="A220" s="3" t="s">
        <v>167</v>
      </c>
      <c r="B220" s="4" t="s">
        <v>208</v>
      </c>
      <c r="C220" s="2">
        <f t="shared" si="3"/>
        <v>2</v>
      </c>
      <c r="D220" s="2">
        <v>1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4">
        <v>7250</v>
      </c>
    </row>
    <row r="221" spans="1:14" ht="12.75">
      <c r="A221" s="3" t="s">
        <v>184</v>
      </c>
      <c r="B221" s="4" t="s">
        <v>208</v>
      </c>
      <c r="C221" s="2">
        <f t="shared" si="3"/>
        <v>2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14">
        <v>9250</v>
      </c>
    </row>
    <row r="222" spans="1:14" ht="26.25">
      <c r="A222" s="3" t="s">
        <v>341</v>
      </c>
      <c r="B222" s="4" t="s">
        <v>428</v>
      </c>
      <c r="C222" s="2">
        <f t="shared" si="3"/>
        <v>2</v>
      </c>
      <c r="D222" s="2">
        <v>2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4">
        <v>6500</v>
      </c>
    </row>
    <row r="223" spans="1:14" ht="26.25">
      <c r="A223" s="3" t="s">
        <v>224</v>
      </c>
      <c r="B223" s="4" t="s">
        <v>458</v>
      </c>
      <c r="C223" s="2">
        <f t="shared" si="3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4">
        <v>6500</v>
      </c>
    </row>
    <row r="224" spans="1:14" ht="12.75">
      <c r="A224" s="3" t="s">
        <v>296</v>
      </c>
      <c r="B224" s="4" t="s">
        <v>277</v>
      </c>
      <c r="C224" s="2">
        <f t="shared" si="3"/>
        <v>12</v>
      </c>
      <c r="D224" s="2">
        <v>4</v>
      </c>
      <c r="E224" s="2">
        <v>2</v>
      </c>
      <c r="F224" s="2">
        <v>6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4">
        <v>7308.33</v>
      </c>
    </row>
    <row r="225" spans="1:14" ht="12.75">
      <c r="A225" s="3" t="s">
        <v>451</v>
      </c>
      <c r="B225" s="4" t="s">
        <v>277</v>
      </c>
      <c r="C225" s="2">
        <f t="shared" si="3"/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4">
        <v>6500</v>
      </c>
    </row>
    <row r="226" spans="1:14" ht="12.75">
      <c r="A226" s="3" t="s">
        <v>115</v>
      </c>
      <c r="B226" s="4" t="s">
        <v>528</v>
      </c>
      <c r="C226" s="2">
        <f t="shared" si="3"/>
        <v>12</v>
      </c>
      <c r="D226" s="2">
        <v>6</v>
      </c>
      <c r="E226" s="2">
        <v>6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4">
        <v>6625</v>
      </c>
    </row>
    <row r="227" spans="1:14" ht="12.75">
      <c r="A227" s="3" t="s">
        <v>197</v>
      </c>
      <c r="B227" s="4" t="s">
        <v>528</v>
      </c>
      <c r="C227" s="2">
        <f t="shared" si="3"/>
        <v>3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1</v>
      </c>
      <c r="J227" s="2">
        <v>0</v>
      </c>
      <c r="K227" s="2">
        <v>2</v>
      </c>
      <c r="L227" s="2">
        <v>0</v>
      </c>
      <c r="M227" s="2">
        <v>0</v>
      </c>
      <c r="N227" s="14">
        <v>13666.67</v>
      </c>
    </row>
    <row r="228" spans="1:14" ht="26.25">
      <c r="A228" s="3" t="s">
        <v>302</v>
      </c>
      <c r="B228" s="4" t="s">
        <v>528</v>
      </c>
      <c r="C228" s="2">
        <f t="shared" si="3"/>
        <v>1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4">
        <v>6500</v>
      </c>
    </row>
    <row r="229" spans="1:14" ht="26.25">
      <c r="A229" s="3" t="s">
        <v>329</v>
      </c>
      <c r="B229" s="4" t="s">
        <v>528</v>
      </c>
      <c r="C229" s="2">
        <f t="shared" si="3"/>
        <v>14</v>
      </c>
      <c r="D229" s="2">
        <v>10</v>
      </c>
      <c r="E229" s="2">
        <v>3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4">
        <v>6657.14</v>
      </c>
    </row>
    <row r="230" spans="1:14" ht="12.75">
      <c r="A230" s="3" t="s">
        <v>461</v>
      </c>
      <c r="B230" s="4" t="s">
        <v>217</v>
      </c>
      <c r="C230" s="2">
        <f t="shared" si="3"/>
        <v>7</v>
      </c>
      <c r="D230" s="2">
        <v>7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4">
        <v>6500</v>
      </c>
    </row>
    <row r="231" spans="1:14" ht="12.75">
      <c r="A231" s="3" t="s">
        <v>86</v>
      </c>
      <c r="B231" s="4" t="s">
        <v>217</v>
      </c>
      <c r="C231" s="2">
        <f t="shared" si="3"/>
        <v>9</v>
      </c>
      <c r="D231" s="2">
        <v>9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4">
        <v>6500</v>
      </c>
    </row>
    <row r="232" spans="1:14" ht="12.75">
      <c r="A232" s="3" t="s">
        <v>241</v>
      </c>
      <c r="B232" s="4" t="s">
        <v>276</v>
      </c>
      <c r="C232" s="2">
        <f t="shared" si="3"/>
        <v>21</v>
      </c>
      <c r="D232" s="2">
        <v>19</v>
      </c>
      <c r="E232" s="2">
        <v>1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4">
        <v>6595.24</v>
      </c>
    </row>
    <row r="233" spans="1:14" ht="12.75">
      <c r="A233" s="3" t="s">
        <v>260</v>
      </c>
      <c r="B233" s="4" t="s">
        <v>120</v>
      </c>
      <c r="C233" s="2">
        <f t="shared" si="3"/>
        <v>8</v>
      </c>
      <c r="D233" s="2">
        <v>3</v>
      </c>
      <c r="E233" s="2">
        <v>0</v>
      </c>
      <c r="F233" s="2">
        <v>0</v>
      </c>
      <c r="G233" s="2">
        <v>2</v>
      </c>
      <c r="H233" s="2">
        <v>2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14">
        <v>8348.75</v>
      </c>
    </row>
    <row r="234" spans="1:14" ht="26.25">
      <c r="A234" s="3" t="s">
        <v>553</v>
      </c>
      <c r="B234" s="4" t="s">
        <v>120</v>
      </c>
      <c r="C234" s="2">
        <f t="shared" si="3"/>
        <v>1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4">
        <v>6500</v>
      </c>
    </row>
    <row r="235" spans="1:14" ht="12.75">
      <c r="A235" s="3" t="s">
        <v>22</v>
      </c>
      <c r="B235" s="4" t="s">
        <v>243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14">
        <v>15000</v>
      </c>
    </row>
    <row r="236" spans="1:14" ht="12.75">
      <c r="A236" s="3" t="s">
        <v>358</v>
      </c>
      <c r="B236" s="4" t="s">
        <v>243</v>
      </c>
      <c r="C236" s="2">
        <f t="shared" si="3"/>
        <v>2</v>
      </c>
      <c r="D236" s="2">
        <v>0</v>
      </c>
      <c r="E236" s="2">
        <v>0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2">
        <v>1</v>
      </c>
      <c r="L236" s="2">
        <v>0</v>
      </c>
      <c r="M236" s="2">
        <v>0</v>
      </c>
      <c r="N236" s="14">
        <v>12000</v>
      </c>
    </row>
    <row r="237" spans="1:14" ht="39">
      <c r="A237" s="3" t="s">
        <v>49</v>
      </c>
      <c r="B237" s="4" t="s">
        <v>243</v>
      </c>
      <c r="C237" s="2">
        <f t="shared" si="3"/>
        <v>6</v>
      </c>
      <c r="D237" s="2">
        <v>6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4">
        <v>6500</v>
      </c>
    </row>
    <row r="238" spans="1:14" ht="12.75">
      <c r="A238" s="3" t="s">
        <v>539</v>
      </c>
      <c r="B238" s="4" t="s">
        <v>243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4">
        <v>7000</v>
      </c>
    </row>
    <row r="239" spans="1:14" ht="12.75">
      <c r="A239" s="3" t="s">
        <v>261</v>
      </c>
      <c r="B239" s="4" t="s">
        <v>243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4">
        <v>7000</v>
      </c>
    </row>
    <row r="240" spans="1:14" ht="26.25">
      <c r="A240" s="3" t="s">
        <v>421</v>
      </c>
      <c r="B240" s="4" t="s">
        <v>263</v>
      </c>
      <c r="C240" s="2">
        <f t="shared" si="3"/>
        <v>2</v>
      </c>
      <c r="D240" s="2">
        <v>0</v>
      </c>
      <c r="E240" s="2">
        <v>1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4">
        <v>7100</v>
      </c>
    </row>
    <row r="241" spans="1:14" ht="52.5">
      <c r="A241" s="3" t="s">
        <v>0</v>
      </c>
      <c r="B241" s="4" t="s">
        <v>263</v>
      </c>
      <c r="C241" s="2">
        <f t="shared" si="3"/>
        <v>24</v>
      </c>
      <c r="D241" s="2">
        <v>15</v>
      </c>
      <c r="E241" s="2">
        <v>9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4">
        <v>6670.83</v>
      </c>
    </row>
    <row r="242" spans="1:14" ht="12.75">
      <c r="A242" s="3" t="s">
        <v>165</v>
      </c>
      <c r="B242" s="4" t="s">
        <v>158</v>
      </c>
      <c r="C242" s="2">
        <f t="shared" si="3"/>
        <v>27</v>
      </c>
      <c r="D242" s="2">
        <v>27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4">
        <v>6500</v>
      </c>
    </row>
    <row r="243" spans="1:14" ht="12.75">
      <c r="A243" s="3" t="s">
        <v>369</v>
      </c>
      <c r="B243" s="4" t="s">
        <v>164</v>
      </c>
      <c r="C243" s="2">
        <f t="shared" si="3"/>
        <v>2</v>
      </c>
      <c r="D243" s="2">
        <v>0</v>
      </c>
      <c r="E243" s="2">
        <v>1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4">
        <v>8295.5</v>
      </c>
    </row>
    <row r="244" spans="1:14" ht="12.75">
      <c r="A244" s="3" t="s">
        <v>274</v>
      </c>
      <c r="B244" s="4" t="s">
        <v>57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4">
        <v>9405</v>
      </c>
    </row>
    <row r="245" spans="1:14" ht="39">
      <c r="A245" s="3" t="s">
        <v>508</v>
      </c>
      <c r="B245" s="4" t="s">
        <v>12</v>
      </c>
      <c r="C245" s="2">
        <f t="shared" si="3"/>
        <v>3</v>
      </c>
      <c r="D245" s="2">
        <v>1</v>
      </c>
      <c r="E245" s="2">
        <v>0</v>
      </c>
      <c r="F245" s="2">
        <v>2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4">
        <v>7064</v>
      </c>
    </row>
    <row r="246" spans="1:14" ht="52.5">
      <c r="A246" s="3" t="s">
        <v>181</v>
      </c>
      <c r="B246" s="4" t="s">
        <v>12</v>
      </c>
      <c r="C246" s="2">
        <f t="shared" si="3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1</v>
      </c>
      <c r="M246" s="2">
        <v>0</v>
      </c>
      <c r="N246" s="14">
        <v>17456</v>
      </c>
    </row>
    <row r="247" spans="1:14" ht="12.75">
      <c r="A247" s="3" t="s">
        <v>232</v>
      </c>
      <c r="B247" s="4" t="s">
        <v>12</v>
      </c>
      <c r="C247" s="2">
        <f t="shared" si="3"/>
        <v>12</v>
      </c>
      <c r="D247" s="2">
        <v>3</v>
      </c>
      <c r="E247" s="2">
        <v>0</v>
      </c>
      <c r="F247" s="2">
        <v>0</v>
      </c>
      <c r="G247" s="2">
        <v>0</v>
      </c>
      <c r="H247" s="2">
        <v>3</v>
      </c>
      <c r="I247" s="2">
        <v>0</v>
      </c>
      <c r="J247" s="2">
        <v>0</v>
      </c>
      <c r="K247" s="2">
        <v>4</v>
      </c>
      <c r="L247" s="2">
        <v>2</v>
      </c>
      <c r="M247" s="2">
        <v>0</v>
      </c>
      <c r="N247" s="14">
        <v>11223.42</v>
      </c>
    </row>
    <row r="248" spans="1:14" ht="12.75">
      <c r="A248" s="3" t="s">
        <v>138</v>
      </c>
      <c r="B248" s="4" t="s">
        <v>186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1</v>
      </c>
      <c r="M248" s="2">
        <v>0</v>
      </c>
      <c r="N248" s="14">
        <v>16000</v>
      </c>
    </row>
    <row r="249" spans="1:14" ht="12.75">
      <c r="A249" s="3" t="s">
        <v>128</v>
      </c>
      <c r="B249" s="4" t="s">
        <v>4</v>
      </c>
      <c r="C249" s="2">
        <f t="shared" si="3"/>
        <v>1</v>
      </c>
      <c r="D249" s="2">
        <v>0</v>
      </c>
      <c r="E249" s="2">
        <v>1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4">
        <v>7000</v>
      </c>
    </row>
    <row r="250" spans="1:14" ht="12.75">
      <c r="A250" s="3" t="s">
        <v>463</v>
      </c>
      <c r="B250" s="4" t="s">
        <v>305</v>
      </c>
      <c r="C250" s="2">
        <f t="shared" si="3"/>
        <v>4</v>
      </c>
      <c r="D250" s="2">
        <v>1</v>
      </c>
      <c r="E250" s="2">
        <v>0</v>
      </c>
      <c r="F250" s="2">
        <v>1</v>
      </c>
      <c r="G250" s="2">
        <v>1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4">
        <v>8090.5</v>
      </c>
    </row>
    <row r="251" spans="1:14" ht="26.25">
      <c r="A251" s="3" t="s">
        <v>48</v>
      </c>
      <c r="B251" s="4" t="s">
        <v>305</v>
      </c>
      <c r="C251" s="2">
        <f t="shared" si="3"/>
        <v>3</v>
      </c>
      <c r="D251" s="2">
        <v>1</v>
      </c>
      <c r="E251" s="2">
        <v>1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4">
        <v>6962</v>
      </c>
    </row>
    <row r="252" spans="1:14" ht="12.75">
      <c r="A252" s="3" t="s">
        <v>518</v>
      </c>
      <c r="B252" s="4" t="s">
        <v>47</v>
      </c>
      <c r="C252" s="2">
        <f t="shared" si="3"/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4">
        <v>7824</v>
      </c>
    </row>
    <row r="253" spans="1:14" ht="12.75">
      <c r="A253" s="3" t="s">
        <v>468</v>
      </c>
      <c r="B253" s="4" t="s">
        <v>373</v>
      </c>
      <c r="C253" s="2">
        <f t="shared" si="3"/>
        <v>5</v>
      </c>
      <c r="D253" s="2">
        <v>0</v>
      </c>
      <c r="E253" s="2">
        <v>1</v>
      </c>
      <c r="F253" s="2">
        <v>1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2</v>
      </c>
      <c r="M253" s="2">
        <v>0</v>
      </c>
      <c r="N253" s="14">
        <v>12000</v>
      </c>
    </row>
    <row r="254" spans="1:14" ht="12.75">
      <c r="A254" s="3" t="s">
        <v>446</v>
      </c>
      <c r="B254" s="4" t="s">
        <v>352</v>
      </c>
      <c r="C254" s="2">
        <f t="shared" si="3"/>
        <v>13</v>
      </c>
      <c r="D254" s="2">
        <v>1</v>
      </c>
      <c r="E254" s="2">
        <v>0</v>
      </c>
      <c r="F254" s="2">
        <v>3</v>
      </c>
      <c r="G254" s="2">
        <v>1</v>
      </c>
      <c r="H254" s="2">
        <v>2</v>
      </c>
      <c r="I254" s="2">
        <v>0</v>
      </c>
      <c r="J254" s="2">
        <v>2</v>
      </c>
      <c r="K254" s="2">
        <v>4</v>
      </c>
      <c r="L254" s="2">
        <v>0</v>
      </c>
      <c r="M254" s="2">
        <v>0</v>
      </c>
      <c r="N254" s="14">
        <v>10439.77</v>
      </c>
    </row>
    <row r="255" spans="1:14" ht="26.25">
      <c r="A255" s="3" t="s">
        <v>530</v>
      </c>
      <c r="B255" s="4" t="s">
        <v>253</v>
      </c>
      <c r="C255" s="2">
        <f t="shared" si="3"/>
        <v>2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1</v>
      </c>
      <c r="M255" s="2">
        <v>1</v>
      </c>
      <c r="N255" s="14">
        <v>21500</v>
      </c>
    </row>
    <row r="256" spans="1:14" ht="12.75">
      <c r="A256" s="3" t="s">
        <v>526</v>
      </c>
      <c r="B256" s="4" t="s">
        <v>472</v>
      </c>
      <c r="C256" s="2">
        <f t="shared" si="3"/>
        <v>1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4">
        <v>8507</v>
      </c>
    </row>
    <row r="257" spans="1:14" ht="26.25">
      <c r="A257" s="3" t="s">
        <v>123</v>
      </c>
      <c r="B257" s="4" t="s">
        <v>213</v>
      </c>
      <c r="C257" s="2">
        <f aca="true" t="shared" si="4" ref="C257:C319">SUM(D257:M257)</f>
        <v>1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4">
        <v>10000</v>
      </c>
    </row>
    <row r="258" spans="1:14" ht="12.75">
      <c r="A258" s="3" t="s">
        <v>318</v>
      </c>
      <c r="B258" s="4" t="s">
        <v>327</v>
      </c>
      <c r="C258" s="2">
        <f t="shared" si="4"/>
        <v>3</v>
      </c>
      <c r="D258" s="2">
        <v>3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4">
        <v>6500</v>
      </c>
    </row>
    <row r="259" spans="1:14" ht="26.25">
      <c r="A259" s="3" t="s">
        <v>331</v>
      </c>
      <c r="B259" s="4" t="s">
        <v>327</v>
      </c>
      <c r="C259" s="2">
        <f t="shared" si="4"/>
        <v>5</v>
      </c>
      <c r="D259" s="2">
        <v>1</v>
      </c>
      <c r="E259" s="2">
        <v>1</v>
      </c>
      <c r="F259" s="2">
        <v>0</v>
      </c>
      <c r="G259" s="2">
        <v>0</v>
      </c>
      <c r="H259" s="2">
        <v>2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14">
        <v>9100</v>
      </c>
    </row>
    <row r="260" spans="1:14" ht="12.75">
      <c r="A260" s="3" t="s">
        <v>96</v>
      </c>
      <c r="B260" s="4" t="s">
        <v>234</v>
      </c>
      <c r="C260" s="2">
        <f t="shared" si="4"/>
        <v>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0</v>
      </c>
      <c r="L260" s="2">
        <v>0</v>
      </c>
      <c r="M260" s="2">
        <v>0</v>
      </c>
      <c r="N260" s="14">
        <v>12000</v>
      </c>
    </row>
    <row r="261" spans="1:14" ht="26.25">
      <c r="A261" s="3" t="s">
        <v>264</v>
      </c>
      <c r="B261" s="4" t="s">
        <v>234</v>
      </c>
      <c r="C261" s="2">
        <f t="shared" si="4"/>
        <v>2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1</v>
      </c>
      <c r="J261" s="2">
        <v>0</v>
      </c>
      <c r="K261" s="2">
        <v>0</v>
      </c>
      <c r="L261" s="2">
        <v>0</v>
      </c>
      <c r="M261" s="2">
        <v>0</v>
      </c>
      <c r="N261" s="14">
        <v>9134</v>
      </c>
    </row>
    <row r="262" spans="1:14" ht="26.25">
      <c r="A262" s="3" t="s">
        <v>134</v>
      </c>
      <c r="B262" s="4" t="s">
        <v>234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14">
        <v>16685</v>
      </c>
    </row>
    <row r="263" spans="1:14" ht="26.25">
      <c r="A263" s="3" t="s">
        <v>514</v>
      </c>
      <c r="B263" s="4" t="s">
        <v>234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</v>
      </c>
      <c r="L263" s="2">
        <v>0</v>
      </c>
      <c r="M263" s="2">
        <v>0</v>
      </c>
      <c r="N263" s="14">
        <v>12514</v>
      </c>
    </row>
    <row r="264" spans="1:14" ht="26.25">
      <c r="A264" s="3" t="s">
        <v>339</v>
      </c>
      <c r="B264" s="4" t="s">
        <v>234</v>
      </c>
      <c r="C264" s="2">
        <f t="shared" si="4"/>
        <v>1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4">
        <v>8000</v>
      </c>
    </row>
    <row r="265" spans="1:14" ht="26.25">
      <c r="A265" s="3" t="s">
        <v>271</v>
      </c>
      <c r="B265" s="4" t="s">
        <v>234</v>
      </c>
      <c r="C265" s="2">
        <f t="shared" si="4"/>
        <v>2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2</v>
      </c>
      <c r="L265" s="2">
        <v>0</v>
      </c>
      <c r="M265" s="2">
        <v>0</v>
      </c>
      <c r="N265" s="14">
        <v>12500</v>
      </c>
    </row>
    <row r="266" spans="1:14" ht="39">
      <c r="A266" s="3" t="s">
        <v>69</v>
      </c>
      <c r="B266" s="4" t="s">
        <v>234</v>
      </c>
      <c r="C266" s="2">
        <f t="shared" si="4"/>
        <v>2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2</v>
      </c>
      <c r="K266" s="2">
        <v>0</v>
      </c>
      <c r="L266" s="2">
        <v>0</v>
      </c>
      <c r="M266" s="2">
        <v>0</v>
      </c>
      <c r="N266" s="14">
        <v>11260</v>
      </c>
    </row>
    <row r="267" spans="1:14" ht="26.25">
      <c r="A267" s="3" t="s">
        <v>437</v>
      </c>
      <c r="B267" s="4" t="s">
        <v>234</v>
      </c>
      <c r="C267" s="2">
        <f t="shared" si="4"/>
        <v>4</v>
      </c>
      <c r="D267" s="2">
        <v>1</v>
      </c>
      <c r="E267" s="2">
        <v>1</v>
      </c>
      <c r="F267" s="2">
        <v>0</v>
      </c>
      <c r="G267" s="2">
        <v>1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4">
        <v>7765.75</v>
      </c>
    </row>
    <row r="268" spans="1:14" ht="39">
      <c r="A268" s="3" t="s">
        <v>219</v>
      </c>
      <c r="B268" s="4" t="s">
        <v>234</v>
      </c>
      <c r="C268" s="2">
        <f t="shared" si="4"/>
        <v>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1</v>
      </c>
      <c r="K268" s="2">
        <v>0</v>
      </c>
      <c r="L268" s="2">
        <v>0</v>
      </c>
      <c r="M268" s="2">
        <v>0</v>
      </c>
      <c r="N268" s="14">
        <v>9250</v>
      </c>
    </row>
    <row r="269" spans="1:14" ht="39">
      <c r="A269" s="3" t="s">
        <v>438</v>
      </c>
      <c r="B269" s="4" t="s">
        <v>234</v>
      </c>
      <c r="C269" s="2">
        <f t="shared" si="4"/>
        <v>2</v>
      </c>
      <c r="D269" s="2">
        <v>0</v>
      </c>
      <c r="E269" s="2">
        <v>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4">
        <v>6534</v>
      </c>
    </row>
    <row r="270" spans="1:14" ht="39">
      <c r="A270" s="3" t="s">
        <v>520</v>
      </c>
      <c r="B270" s="4" t="s">
        <v>234</v>
      </c>
      <c r="C270" s="2">
        <f t="shared" si="4"/>
        <v>1</v>
      </c>
      <c r="D270" s="2">
        <v>0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4">
        <v>7000</v>
      </c>
    </row>
    <row r="271" spans="1:14" ht="26.25">
      <c r="A271" s="3" t="s">
        <v>533</v>
      </c>
      <c r="B271" s="4" t="s">
        <v>234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4">
        <v>10000</v>
      </c>
    </row>
    <row r="272" spans="1:14" ht="12.75">
      <c r="A272" s="3" t="s">
        <v>199</v>
      </c>
      <c r="B272" s="4" t="s">
        <v>234</v>
      </c>
      <c r="C272" s="2">
        <f t="shared" si="4"/>
        <v>11</v>
      </c>
      <c r="D272" s="2">
        <v>0</v>
      </c>
      <c r="E272" s="2">
        <v>3</v>
      </c>
      <c r="F272" s="2">
        <v>1</v>
      </c>
      <c r="G272" s="2">
        <v>3</v>
      </c>
      <c r="H272" s="2">
        <v>3</v>
      </c>
      <c r="I272" s="2">
        <v>0</v>
      </c>
      <c r="J272" s="2">
        <v>1</v>
      </c>
      <c r="K272" s="2">
        <v>0</v>
      </c>
      <c r="L272" s="2">
        <v>0</v>
      </c>
      <c r="M272" s="2">
        <v>0</v>
      </c>
      <c r="N272" s="14">
        <v>8622.45</v>
      </c>
    </row>
    <row r="273" spans="1:14" ht="12.75">
      <c r="A273" s="3" t="s">
        <v>500</v>
      </c>
      <c r="B273" s="4" t="s">
        <v>23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1</v>
      </c>
      <c r="M273" s="2">
        <v>0</v>
      </c>
      <c r="N273" s="14">
        <v>18000</v>
      </c>
    </row>
    <row r="274" spans="1:14" ht="26.25">
      <c r="A274" s="3" t="s">
        <v>151</v>
      </c>
      <c r="B274" s="4" t="s">
        <v>357</v>
      </c>
      <c r="C274" s="2">
        <f t="shared" si="4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0</v>
      </c>
      <c r="K274" s="2">
        <v>0</v>
      </c>
      <c r="L274" s="2">
        <v>0</v>
      </c>
      <c r="M274" s="2">
        <v>0</v>
      </c>
      <c r="N274" s="14">
        <v>10600</v>
      </c>
    </row>
    <row r="275" spans="1:14" ht="12.75">
      <c r="A275" s="3" t="s">
        <v>157</v>
      </c>
      <c r="B275" s="4" t="s">
        <v>357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0</v>
      </c>
      <c r="N275" s="14">
        <v>16000</v>
      </c>
    </row>
    <row r="276" spans="1:14" ht="39">
      <c r="A276" s="3" t="s">
        <v>354</v>
      </c>
      <c r="B276" s="4" t="s">
        <v>357</v>
      </c>
      <c r="C276" s="2">
        <f t="shared" si="4"/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4">
        <v>8800</v>
      </c>
    </row>
    <row r="277" spans="1:14" ht="12.75">
      <c r="A277" s="3" t="s">
        <v>349</v>
      </c>
      <c r="B277" s="4" t="s">
        <v>357</v>
      </c>
      <c r="C277" s="2">
        <f t="shared" si="4"/>
        <v>1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4">
        <v>6501</v>
      </c>
    </row>
    <row r="278" spans="1:14" ht="39">
      <c r="A278" s="3" t="s">
        <v>223</v>
      </c>
      <c r="B278" s="4" t="s">
        <v>357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4">
        <v>8500</v>
      </c>
    </row>
    <row r="279" spans="1:14" ht="12.75">
      <c r="A279" s="3" t="s">
        <v>200</v>
      </c>
      <c r="B279" s="4" t="s">
        <v>357</v>
      </c>
      <c r="C279" s="2">
        <f t="shared" si="4"/>
        <v>1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1</v>
      </c>
      <c r="M279" s="2">
        <v>0</v>
      </c>
      <c r="N279" s="14">
        <v>16685</v>
      </c>
    </row>
    <row r="280" spans="1:14" ht="26.25">
      <c r="A280" s="3" t="s">
        <v>506</v>
      </c>
      <c r="B280" s="4" t="s">
        <v>357</v>
      </c>
      <c r="C280" s="2">
        <f t="shared" si="4"/>
        <v>2</v>
      </c>
      <c r="D280" s="2">
        <v>0</v>
      </c>
      <c r="E280" s="2">
        <v>0</v>
      </c>
      <c r="F280" s="2">
        <v>0</v>
      </c>
      <c r="G280" s="2">
        <v>0</v>
      </c>
      <c r="H280" s="2">
        <v>2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4">
        <v>9290</v>
      </c>
    </row>
    <row r="281" spans="1:14" ht="39">
      <c r="A281" s="3" t="s">
        <v>315</v>
      </c>
      <c r="B281" s="4" t="s">
        <v>357</v>
      </c>
      <c r="C281" s="2">
        <f t="shared" si="4"/>
        <v>2</v>
      </c>
      <c r="D281" s="2">
        <v>1</v>
      </c>
      <c r="E281" s="2">
        <v>0</v>
      </c>
      <c r="F281" s="2">
        <v>0</v>
      </c>
      <c r="G281" s="2">
        <v>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4">
        <v>7698</v>
      </c>
    </row>
    <row r="282" spans="1:14" ht="52.5">
      <c r="A282" s="3" t="s">
        <v>148</v>
      </c>
      <c r="B282" s="4" t="s">
        <v>357</v>
      </c>
      <c r="C282" s="2">
        <f t="shared" si="4"/>
        <v>2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2</v>
      </c>
      <c r="L282" s="2">
        <v>0</v>
      </c>
      <c r="M282" s="2">
        <v>0</v>
      </c>
      <c r="N282" s="14">
        <v>14800</v>
      </c>
    </row>
    <row r="283" spans="1:14" ht="26.25">
      <c r="A283" s="3" t="s">
        <v>180</v>
      </c>
      <c r="B283" s="4" t="s">
        <v>357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4">
        <v>10000</v>
      </c>
    </row>
    <row r="284" spans="1:14" ht="39">
      <c r="A284" s="3" t="s">
        <v>211</v>
      </c>
      <c r="B284" s="4" t="s">
        <v>357</v>
      </c>
      <c r="C284" s="2">
        <f t="shared" si="4"/>
        <v>1</v>
      </c>
      <c r="D284" s="2">
        <v>0</v>
      </c>
      <c r="E284" s="2">
        <v>0</v>
      </c>
      <c r="F284" s="2">
        <v>0</v>
      </c>
      <c r="G284" s="2">
        <v>1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4">
        <v>8630</v>
      </c>
    </row>
    <row r="285" spans="1:14" ht="39">
      <c r="A285" s="3" t="s">
        <v>195</v>
      </c>
      <c r="B285" s="4" t="s">
        <v>357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4">
        <v>9840</v>
      </c>
    </row>
    <row r="286" spans="1:14" ht="26.25">
      <c r="A286" s="3" t="s">
        <v>522</v>
      </c>
      <c r="B286" s="4" t="s">
        <v>357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0</v>
      </c>
      <c r="N286" s="14">
        <v>11260</v>
      </c>
    </row>
    <row r="287" spans="1:14" ht="39">
      <c r="A287" s="3" t="s">
        <v>417</v>
      </c>
      <c r="B287" s="4" t="s">
        <v>357</v>
      </c>
      <c r="C287" s="2">
        <f t="shared" si="4"/>
        <v>21</v>
      </c>
      <c r="D287" s="2">
        <v>7</v>
      </c>
      <c r="E287" s="2">
        <v>3</v>
      </c>
      <c r="F287" s="2">
        <v>1</v>
      </c>
      <c r="G287" s="2">
        <v>2</v>
      </c>
      <c r="H287" s="2">
        <v>4</v>
      </c>
      <c r="I287" s="2">
        <v>2</v>
      </c>
      <c r="J287" s="2">
        <v>1</v>
      </c>
      <c r="K287" s="2">
        <v>1</v>
      </c>
      <c r="L287" s="2">
        <v>0</v>
      </c>
      <c r="M287" s="2">
        <v>0</v>
      </c>
      <c r="N287" s="14">
        <v>8309.51</v>
      </c>
    </row>
    <row r="288" spans="1:14" ht="52.5">
      <c r="A288" s="3" t="s">
        <v>44</v>
      </c>
      <c r="B288" s="4" t="s">
        <v>357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4">
        <v>8949</v>
      </c>
    </row>
    <row r="289" spans="1:14" ht="26.25">
      <c r="A289" s="3" t="s">
        <v>169</v>
      </c>
      <c r="B289" s="4" t="s">
        <v>357</v>
      </c>
      <c r="C289" s="2">
        <f t="shared" si="4"/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4">
        <v>6665</v>
      </c>
    </row>
    <row r="290" spans="1:14" ht="39">
      <c r="A290" s="3" t="s">
        <v>198</v>
      </c>
      <c r="B290" s="4" t="s">
        <v>357</v>
      </c>
      <c r="C290" s="2">
        <f t="shared" si="4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1</v>
      </c>
      <c r="K290" s="2">
        <v>0</v>
      </c>
      <c r="L290" s="2">
        <v>0</v>
      </c>
      <c r="M290" s="2">
        <v>0</v>
      </c>
      <c r="N290" s="14">
        <v>11260</v>
      </c>
    </row>
    <row r="291" spans="1:14" ht="52.5">
      <c r="A291" s="3" t="s">
        <v>29</v>
      </c>
      <c r="B291" s="4" t="s">
        <v>357</v>
      </c>
      <c r="C291" s="2">
        <f t="shared" si="4"/>
        <v>3</v>
      </c>
      <c r="D291" s="2">
        <v>0</v>
      </c>
      <c r="E291" s="2">
        <v>0</v>
      </c>
      <c r="F291" s="2">
        <v>0</v>
      </c>
      <c r="G291" s="2">
        <v>1</v>
      </c>
      <c r="H291" s="2">
        <v>0</v>
      </c>
      <c r="I291" s="2">
        <v>1</v>
      </c>
      <c r="J291" s="2">
        <v>1</v>
      </c>
      <c r="K291" s="2">
        <v>0</v>
      </c>
      <c r="L291" s="2">
        <v>0</v>
      </c>
      <c r="M291" s="2">
        <v>0</v>
      </c>
      <c r="N291" s="14">
        <v>10296.67</v>
      </c>
    </row>
    <row r="292" spans="1:14" ht="39">
      <c r="A292" s="3" t="s">
        <v>517</v>
      </c>
      <c r="B292" s="4" t="s">
        <v>357</v>
      </c>
      <c r="C292" s="2">
        <f t="shared" si="4"/>
        <v>1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4">
        <v>8630</v>
      </c>
    </row>
    <row r="293" spans="1:14" ht="26.25">
      <c r="A293" s="3" t="s">
        <v>427</v>
      </c>
      <c r="B293" s="4" t="s">
        <v>194</v>
      </c>
      <c r="C293" s="2">
        <f t="shared" si="4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4">
        <v>7300</v>
      </c>
    </row>
    <row r="294" spans="1:14" ht="39">
      <c r="A294" s="3" t="s">
        <v>83</v>
      </c>
      <c r="B294" s="4" t="s">
        <v>194</v>
      </c>
      <c r="C294" s="2">
        <f t="shared" si="4"/>
        <v>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14">
        <v>11562</v>
      </c>
    </row>
    <row r="295" spans="1:14" ht="39">
      <c r="A295" s="3" t="s">
        <v>375</v>
      </c>
      <c r="B295" s="4" t="s">
        <v>194</v>
      </c>
      <c r="C295" s="2">
        <f t="shared" si="4"/>
        <v>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4">
        <v>6500</v>
      </c>
    </row>
    <row r="296" spans="1:14" ht="39">
      <c r="A296" s="3" t="s">
        <v>333</v>
      </c>
      <c r="B296" s="4" t="s">
        <v>259</v>
      </c>
      <c r="C296" s="2">
        <f t="shared" si="4"/>
        <v>1</v>
      </c>
      <c r="D296" s="2">
        <v>0</v>
      </c>
      <c r="E296" s="2">
        <v>0</v>
      </c>
      <c r="F296" s="2">
        <v>0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4">
        <v>8800</v>
      </c>
    </row>
    <row r="297" spans="1:14" ht="26.25">
      <c r="A297" s="3" t="s">
        <v>61</v>
      </c>
      <c r="B297" s="4" t="s">
        <v>259</v>
      </c>
      <c r="C297" s="2">
        <f t="shared" si="4"/>
        <v>1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4">
        <v>7870</v>
      </c>
    </row>
    <row r="298" spans="1:14" ht="26.25">
      <c r="A298" s="3" t="s">
        <v>475</v>
      </c>
      <c r="B298" s="4" t="s">
        <v>91</v>
      </c>
      <c r="C298" s="2">
        <f t="shared" si="4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4">
        <v>10000</v>
      </c>
    </row>
    <row r="299" spans="1:14" ht="12.75">
      <c r="A299" s="3" t="s">
        <v>149</v>
      </c>
      <c r="B299" s="4" t="s">
        <v>91</v>
      </c>
      <c r="C299" s="2">
        <f t="shared" si="4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4">
        <v>10000</v>
      </c>
    </row>
    <row r="300" spans="1:14" ht="12.75">
      <c r="A300" s="3" t="s">
        <v>429</v>
      </c>
      <c r="B300" s="4" t="s">
        <v>537</v>
      </c>
      <c r="C300" s="2">
        <f t="shared" si="4"/>
        <v>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4">
        <v>6500</v>
      </c>
    </row>
    <row r="301" spans="1:14" ht="12.75">
      <c r="A301" s="3" t="s">
        <v>350</v>
      </c>
      <c r="B301" s="4" t="s">
        <v>150</v>
      </c>
      <c r="C301" s="2">
        <f t="shared" si="4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4">
        <v>7000</v>
      </c>
    </row>
    <row r="302" spans="1:14" ht="12.75">
      <c r="A302" s="3" t="s">
        <v>68</v>
      </c>
      <c r="B302" s="4" t="s">
        <v>163</v>
      </c>
      <c r="C302" s="2">
        <f t="shared" si="4"/>
        <v>1</v>
      </c>
      <c r="D302" s="2">
        <v>0</v>
      </c>
      <c r="E302" s="2">
        <v>0</v>
      </c>
      <c r="F302" s="2">
        <v>0</v>
      </c>
      <c r="G302" s="2">
        <v>0</v>
      </c>
      <c r="H302" s="2">
        <v>1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4">
        <v>10000</v>
      </c>
    </row>
    <row r="303" spans="1:14" ht="12.75">
      <c r="A303" s="3" t="s">
        <v>456</v>
      </c>
      <c r="B303" s="4" t="s">
        <v>541</v>
      </c>
      <c r="C303" s="2">
        <f t="shared" si="4"/>
        <v>1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4">
        <v>7000</v>
      </c>
    </row>
    <row r="304" spans="1:14" ht="12.75">
      <c r="A304" s="3" t="s">
        <v>95</v>
      </c>
      <c r="B304" s="4" t="s">
        <v>541</v>
      </c>
      <c r="C304" s="2">
        <f t="shared" si="4"/>
        <v>2</v>
      </c>
      <c r="D304" s="2">
        <v>0</v>
      </c>
      <c r="E304" s="2">
        <v>2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4">
        <v>6800</v>
      </c>
    </row>
    <row r="305" spans="1:14" ht="12.75">
      <c r="A305" s="3" t="s">
        <v>292</v>
      </c>
      <c r="B305" s="4" t="s">
        <v>541</v>
      </c>
      <c r="C305" s="2">
        <f t="shared" si="4"/>
        <v>9</v>
      </c>
      <c r="D305" s="2">
        <v>3</v>
      </c>
      <c r="E305" s="2">
        <v>5</v>
      </c>
      <c r="F305" s="2">
        <v>0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4">
        <v>7166.67</v>
      </c>
    </row>
    <row r="306" spans="1:14" ht="12.75">
      <c r="A306" s="3" t="s">
        <v>340</v>
      </c>
      <c r="B306" s="4" t="s">
        <v>1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4">
        <v>7000</v>
      </c>
    </row>
    <row r="307" spans="1:14" ht="12.75">
      <c r="A307" s="3" t="s">
        <v>8</v>
      </c>
      <c r="B307" s="4" t="s">
        <v>36</v>
      </c>
      <c r="C307" s="2">
        <f t="shared" si="4"/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4">
        <v>7800</v>
      </c>
    </row>
    <row r="308" spans="1:14" ht="12.75">
      <c r="A308" s="3" t="s">
        <v>24</v>
      </c>
      <c r="B308" s="4" t="s">
        <v>105</v>
      </c>
      <c r="C308" s="2">
        <f t="shared" si="4"/>
        <v>1</v>
      </c>
      <c r="D308" s="2">
        <v>0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4">
        <v>7000</v>
      </c>
    </row>
    <row r="309" spans="1:14" ht="12.75">
      <c r="A309" s="3" t="s">
        <v>344</v>
      </c>
      <c r="B309" s="4" t="s">
        <v>174</v>
      </c>
      <c r="C309" s="2">
        <f t="shared" si="4"/>
        <v>12</v>
      </c>
      <c r="D309" s="2">
        <v>3</v>
      </c>
      <c r="E309" s="2">
        <v>5</v>
      </c>
      <c r="F309" s="2">
        <v>0</v>
      </c>
      <c r="G309" s="2">
        <v>0</v>
      </c>
      <c r="H309" s="2">
        <v>2</v>
      </c>
      <c r="I309" s="2">
        <v>0</v>
      </c>
      <c r="J309" s="2">
        <v>2</v>
      </c>
      <c r="K309" s="2">
        <v>0</v>
      </c>
      <c r="L309" s="2">
        <v>0</v>
      </c>
      <c r="M309" s="2">
        <v>0</v>
      </c>
      <c r="N309" s="14">
        <v>8141.67</v>
      </c>
    </row>
    <row r="310" spans="1:14" ht="12.75">
      <c r="A310" s="3" t="s">
        <v>256</v>
      </c>
      <c r="B310" s="4" t="s">
        <v>377</v>
      </c>
      <c r="C310" s="2">
        <f t="shared" si="4"/>
        <v>5</v>
      </c>
      <c r="D310" s="2">
        <v>0</v>
      </c>
      <c r="E310" s="2">
        <v>0</v>
      </c>
      <c r="F310" s="2">
        <v>0</v>
      </c>
      <c r="G310" s="2">
        <v>2</v>
      </c>
      <c r="H310" s="2">
        <v>0</v>
      </c>
      <c r="I310" s="2">
        <v>0</v>
      </c>
      <c r="J310" s="2">
        <v>2</v>
      </c>
      <c r="K310" s="2">
        <v>1</v>
      </c>
      <c r="L310" s="2">
        <v>0</v>
      </c>
      <c r="M310" s="2">
        <v>0</v>
      </c>
      <c r="N310" s="14">
        <v>11183.4</v>
      </c>
    </row>
    <row r="311" spans="1:14" ht="26.25">
      <c r="A311" s="3" t="s">
        <v>116</v>
      </c>
      <c r="B311" s="4" t="s">
        <v>377</v>
      </c>
      <c r="C311" s="2">
        <f t="shared" si="4"/>
        <v>1</v>
      </c>
      <c r="D311" s="2">
        <v>0</v>
      </c>
      <c r="E311" s="2">
        <v>0</v>
      </c>
      <c r="F311" s="2">
        <v>1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4">
        <v>8000</v>
      </c>
    </row>
    <row r="312" spans="1:14" ht="12.75">
      <c r="A312" s="3" t="s">
        <v>81</v>
      </c>
      <c r="B312" s="4" t="s">
        <v>448</v>
      </c>
      <c r="C312" s="2">
        <f t="shared" si="4"/>
        <v>1</v>
      </c>
      <c r="D312" s="2">
        <v>0</v>
      </c>
      <c r="E312" s="2">
        <v>0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4">
        <v>8500</v>
      </c>
    </row>
    <row r="313" spans="1:14" ht="26.25">
      <c r="A313" s="3" t="s">
        <v>251</v>
      </c>
      <c r="B313" s="4" t="s">
        <v>282</v>
      </c>
      <c r="C313" s="2">
        <f t="shared" si="4"/>
        <v>1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4">
        <v>7300</v>
      </c>
    </row>
    <row r="314" spans="1:14" ht="26.25">
      <c r="A314" s="3" t="s">
        <v>326</v>
      </c>
      <c r="B314" s="4" t="s">
        <v>282</v>
      </c>
      <c r="C314" s="2">
        <f t="shared" si="4"/>
        <v>1</v>
      </c>
      <c r="D314" s="2">
        <v>0</v>
      </c>
      <c r="E314" s="2">
        <v>0</v>
      </c>
      <c r="F314" s="2">
        <v>1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4">
        <v>7200</v>
      </c>
    </row>
    <row r="315" spans="1:14" ht="26.25">
      <c r="A315" s="3" t="s">
        <v>265</v>
      </c>
      <c r="B315" s="4" t="s">
        <v>126</v>
      </c>
      <c r="C315" s="2">
        <f t="shared" si="4"/>
        <v>2</v>
      </c>
      <c r="D315" s="2">
        <v>0</v>
      </c>
      <c r="E315" s="2">
        <v>0</v>
      </c>
      <c r="F315" s="2">
        <v>0</v>
      </c>
      <c r="G315" s="2">
        <v>2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4">
        <v>8200</v>
      </c>
    </row>
    <row r="316" spans="1:14" ht="39">
      <c r="A316" s="3" t="s">
        <v>416</v>
      </c>
      <c r="B316" s="4" t="s">
        <v>309</v>
      </c>
      <c r="C316" s="2">
        <f t="shared" si="4"/>
        <v>1</v>
      </c>
      <c r="D316" s="2">
        <v>0</v>
      </c>
      <c r="E316" s="2">
        <v>0</v>
      </c>
      <c r="F316" s="2">
        <v>0</v>
      </c>
      <c r="G316" s="2">
        <v>1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4">
        <v>8200</v>
      </c>
    </row>
    <row r="317" spans="1:14" ht="12.75">
      <c r="A317" s="3" t="s">
        <v>359</v>
      </c>
      <c r="B317" s="4" t="s">
        <v>309</v>
      </c>
      <c r="C317" s="2">
        <f t="shared" si="4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4">
        <v>10000</v>
      </c>
    </row>
    <row r="318" spans="1:14" ht="26.25">
      <c r="A318" s="3" t="s">
        <v>201</v>
      </c>
      <c r="B318" s="4" t="s">
        <v>374</v>
      </c>
      <c r="C318" s="2">
        <f t="shared" si="4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4">
        <v>10000</v>
      </c>
    </row>
    <row r="319" spans="1:14" ht="12.75">
      <c r="A319" s="3" t="s">
        <v>118</v>
      </c>
      <c r="B319" s="4" t="s">
        <v>496</v>
      </c>
      <c r="C319" s="2">
        <f t="shared" si="4"/>
        <v>3</v>
      </c>
      <c r="D319" s="2">
        <v>0</v>
      </c>
      <c r="E319" s="2">
        <v>1</v>
      </c>
      <c r="F319" s="2">
        <v>1</v>
      </c>
      <c r="G319" s="2">
        <v>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4">
        <v>7950</v>
      </c>
    </row>
    <row r="320" spans="1:14" ht="12.75">
      <c r="A320" s="3" t="s">
        <v>185</v>
      </c>
      <c r="B320" s="4" t="s">
        <v>496</v>
      </c>
      <c r="C320" s="2">
        <f aca="true" t="shared" si="5" ref="C320:C377">SUM(D320:M320)</f>
        <v>1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4">
        <v>10000</v>
      </c>
    </row>
    <row r="321" spans="1:14" ht="12.75">
      <c r="A321" s="3" t="s">
        <v>548</v>
      </c>
      <c r="B321" s="4" t="s">
        <v>108</v>
      </c>
      <c r="C321" s="2">
        <f t="shared" si="5"/>
        <v>1</v>
      </c>
      <c r="D321" s="2">
        <v>0</v>
      </c>
      <c r="E321" s="2">
        <v>0</v>
      </c>
      <c r="F321" s="2">
        <v>0</v>
      </c>
      <c r="G321" s="2">
        <v>0</v>
      </c>
      <c r="H321" s="2">
        <v>1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4">
        <v>10000</v>
      </c>
    </row>
    <row r="322" spans="1:14" ht="26.25">
      <c r="A322" s="3" t="s">
        <v>250</v>
      </c>
      <c r="B322" s="4" t="s">
        <v>108</v>
      </c>
      <c r="C322" s="2">
        <f t="shared" si="5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1</v>
      </c>
      <c r="M322" s="2">
        <v>0</v>
      </c>
      <c r="N322" s="14">
        <v>16300</v>
      </c>
    </row>
    <row r="323" spans="1:14" ht="26.25">
      <c r="A323" s="3" t="s">
        <v>476</v>
      </c>
      <c r="B323" s="4" t="s">
        <v>177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4">
        <v>8026</v>
      </c>
    </row>
    <row r="324" spans="1:14" ht="26.25">
      <c r="A324" s="3" t="s">
        <v>51</v>
      </c>
      <c r="B324" s="4" t="s">
        <v>177</v>
      </c>
      <c r="C324" s="2">
        <f t="shared" si="5"/>
        <v>3</v>
      </c>
      <c r="D324" s="2">
        <v>2</v>
      </c>
      <c r="E324" s="2">
        <v>0</v>
      </c>
      <c r="F324" s="2">
        <v>1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4">
        <v>6800</v>
      </c>
    </row>
    <row r="325" spans="1:14" ht="12.75">
      <c r="A325" s="3" t="s">
        <v>499</v>
      </c>
      <c r="B325" s="4" t="s">
        <v>177</v>
      </c>
      <c r="C325" s="2">
        <f t="shared" si="5"/>
        <v>1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4">
        <v>7800</v>
      </c>
    </row>
    <row r="326" spans="1:14" ht="26.25">
      <c r="A326" s="3" t="s">
        <v>479</v>
      </c>
      <c r="B326" s="4" t="s">
        <v>177</v>
      </c>
      <c r="C326" s="2">
        <f t="shared" si="5"/>
        <v>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4">
        <v>6500</v>
      </c>
    </row>
    <row r="327" spans="1:14" ht="12.75">
      <c r="A327" s="3" t="s">
        <v>465</v>
      </c>
      <c r="B327" s="4" t="s">
        <v>177</v>
      </c>
      <c r="C327" s="2">
        <f t="shared" si="5"/>
        <v>1</v>
      </c>
      <c r="D327" s="2">
        <v>0</v>
      </c>
      <c r="E327" s="2">
        <v>0</v>
      </c>
      <c r="F327" s="2">
        <v>1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4">
        <v>8000</v>
      </c>
    </row>
    <row r="328" spans="1:14" ht="12.75">
      <c r="A328" s="3" t="s">
        <v>242</v>
      </c>
      <c r="B328" s="4" t="s">
        <v>33</v>
      </c>
      <c r="C328" s="2">
        <f t="shared" si="5"/>
        <v>6</v>
      </c>
      <c r="D328" s="2">
        <v>3</v>
      </c>
      <c r="E328" s="2">
        <v>1</v>
      </c>
      <c r="F328" s="2">
        <v>0</v>
      </c>
      <c r="G328" s="2">
        <v>0</v>
      </c>
      <c r="H328" s="2">
        <v>0</v>
      </c>
      <c r="I328" s="2">
        <v>1</v>
      </c>
      <c r="J328" s="2">
        <v>0</v>
      </c>
      <c r="K328" s="2">
        <v>0</v>
      </c>
      <c r="L328" s="2">
        <v>1</v>
      </c>
      <c r="M328" s="2">
        <v>0</v>
      </c>
      <c r="N328" s="14">
        <v>8964.17</v>
      </c>
    </row>
    <row r="329" spans="1:14" ht="12.75">
      <c r="A329" s="3" t="s">
        <v>481</v>
      </c>
      <c r="B329" s="4" t="s">
        <v>33</v>
      </c>
      <c r="C329" s="2">
        <f t="shared" si="5"/>
        <v>3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2</v>
      </c>
      <c r="M329" s="2">
        <v>0</v>
      </c>
      <c r="N329" s="14">
        <v>13895</v>
      </c>
    </row>
    <row r="330" spans="1:14" ht="39">
      <c r="A330" s="3" t="s">
        <v>11</v>
      </c>
      <c r="B330" s="4" t="s">
        <v>422</v>
      </c>
      <c r="C330" s="2">
        <f t="shared" si="5"/>
        <v>1</v>
      </c>
      <c r="D330" s="2">
        <v>0</v>
      </c>
      <c r="E330" s="2">
        <v>0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4">
        <v>7350</v>
      </c>
    </row>
    <row r="331" spans="1:14" ht="26.25">
      <c r="A331" s="3" t="s">
        <v>54</v>
      </c>
      <c r="B331" s="4" t="s">
        <v>43</v>
      </c>
      <c r="C331" s="2">
        <f t="shared" si="5"/>
        <v>1</v>
      </c>
      <c r="D331" s="2">
        <v>0</v>
      </c>
      <c r="E331" s="2">
        <v>1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4">
        <v>6700</v>
      </c>
    </row>
    <row r="332" spans="1:14" ht="26.25">
      <c r="A332" s="3" t="s">
        <v>60</v>
      </c>
      <c r="B332" s="4" t="s">
        <v>543</v>
      </c>
      <c r="C332" s="2">
        <f t="shared" si="5"/>
        <v>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4">
        <v>6500</v>
      </c>
    </row>
    <row r="333" spans="1:14" ht="12.75">
      <c r="A333" s="3" t="s">
        <v>226</v>
      </c>
      <c r="B333" s="4" t="s">
        <v>347</v>
      </c>
      <c r="C333" s="2">
        <f t="shared" si="5"/>
        <v>1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4">
        <v>6500</v>
      </c>
    </row>
    <row r="334" spans="1:14" ht="12.75">
      <c r="A334" s="3" t="s">
        <v>124</v>
      </c>
      <c r="B334" s="4" t="s">
        <v>347</v>
      </c>
      <c r="C334" s="2">
        <f t="shared" si="5"/>
        <v>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4">
        <v>6500</v>
      </c>
    </row>
    <row r="335" spans="1:14" ht="26.25">
      <c r="A335" s="3" t="s">
        <v>336</v>
      </c>
      <c r="B335" s="4" t="s">
        <v>187</v>
      </c>
      <c r="C335" s="2">
        <f t="shared" si="5"/>
        <v>2</v>
      </c>
      <c r="D335" s="2">
        <v>0</v>
      </c>
      <c r="E335" s="2">
        <v>0</v>
      </c>
      <c r="F335" s="2">
        <v>2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4">
        <v>7586</v>
      </c>
    </row>
    <row r="336" spans="1:14" ht="12.75">
      <c r="A336" s="3" t="s">
        <v>294</v>
      </c>
      <c r="B336" s="4" t="s">
        <v>187</v>
      </c>
      <c r="C336" s="2">
        <f t="shared" si="5"/>
        <v>4</v>
      </c>
      <c r="D336" s="2">
        <v>2</v>
      </c>
      <c r="E336" s="2">
        <v>0</v>
      </c>
      <c r="F336" s="2">
        <v>2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4">
        <v>7150</v>
      </c>
    </row>
    <row r="337" spans="1:14" ht="39">
      <c r="A337" s="3" t="s">
        <v>440</v>
      </c>
      <c r="B337" s="4" t="s">
        <v>187</v>
      </c>
      <c r="C337" s="2">
        <f t="shared" si="5"/>
        <v>2</v>
      </c>
      <c r="D337" s="2">
        <v>2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4">
        <v>6500</v>
      </c>
    </row>
    <row r="338" spans="1:14" ht="26.25">
      <c r="A338" s="3" t="s">
        <v>249</v>
      </c>
      <c r="B338" s="4" t="s">
        <v>7</v>
      </c>
      <c r="C338" s="2">
        <f t="shared" si="5"/>
        <v>1</v>
      </c>
      <c r="D338" s="2">
        <v>0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4">
        <v>7000</v>
      </c>
    </row>
    <row r="339" spans="1:14" ht="26.25">
      <c r="A339" s="3" t="s">
        <v>82</v>
      </c>
      <c r="B339" s="4" t="s">
        <v>470</v>
      </c>
      <c r="C339" s="2">
        <f t="shared" si="5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4">
        <v>6600</v>
      </c>
    </row>
    <row r="340" spans="1:14" ht="12.75">
      <c r="A340" s="3" t="s">
        <v>297</v>
      </c>
      <c r="B340" s="4" t="s">
        <v>486</v>
      </c>
      <c r="C340" s="2">
        <f t="shared" si="5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1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4">
        <v>10000</v>
      </c>
    </row>
    <row r="341" spans="1:14" ht="26.25">
      <c r="A341" s="3" t="s">
        <v>400</v>
      </c>
      <c r="B341" s="4" t="s">
        <v>486</v>
      </c>
      <c r="C341" s="2">
        <f t="shared" si="5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1</v>
      </c>
      <c r="K341" s="2">
        <v>0</v>
      </c>
      <c r="L341" s="2">
        <v>0</v>
      </c>
      <c r="M341" s="2">
        <v>0</v>
      </c>
      <c r="N341" s="14">
        <v>11039</v>
      </c>
    </row>
    <row r="342" spans="1:14" ht="12.75">
      <c r="A342" s="3" t="s">
        <v>404</v>
      </c>
      <c r="B342" s="4" t="s">
        <v>486</v>
      </c>
      <c r="C342" s="2">
        <f t="shared" si="5"/>
        <v>2</v>
      </c>
      <c r="D342" s="2">
        <v>0</v>
      </c>
      <c r="E342" s="2">
        <v>2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4">
        <v>6600</v>
      </c>
    </row>
    <row r="343" spans="1:14" ht="12.75">
      <c r="A343" s="3" t="s">
        <v>434</v>
      </c>
      <c r="B343" s="4" t="s">
        <v>10</v>
      </c>
      <c r="C343" s="2">
        <f t="shared" si="5"/>
        <v>1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</v>
      </c>
      <c r="M343" s="2">
        <v>0</v>
      </c>
      <c r="N343" s="14">
        <v>16102</v>
      </c>
    </row>
    <row r="344" spans="1:14" ht="26.25">
      <c r="A344" s="3" t="s">
        <v>168</v>
      </c>
      <c r="B344" s="4" t="s">
        <v>10</v>
      </c>
      <c r="C344" s="2">
        <f t="shared" si="5"/>
        <v>2</v>
      </c>
      <c r="D344" s="2">
        <v>0</v>
      </c>
      <c r="E344" s="2">
        <v>0</v>
      </c>
      <c r="F344" s="2">
        <v>0</v>
      </c>
      <c r="G344" s="2">
        <v>1</v>
      </c>
      <c r="H344" s="2">
        <v>0</v>
      </c>
      <c r="I344" s="2">
        <v>1</v>
      </c>
      <c r="J344" s="2">
        <v>0</v>
      </c>
      <c r="K344" s="2">
        <v>0</v>
      </c>
      <c r="L344" s="2">
        <v>0</v>
      </c>
      <c r="M344" s="2">
        <v>0</v>
      </c>
      <c r="N344" s="14">
        <v>9900</v>
      </c>
    </row>
    <row r="345" spans="1:14" ht="12.75">
      <c r="A345" s="3" t="s">
        <v>301</v>
      </c>
      <c r="B345" s="4" t="s">
        <v>87</v>
      </c>
      <c r="C345" s="2">
        <f t="shared" si="5"/>
        <v>1</v>
      </c>
      <c r="D345" s="2">
        <v>1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4">
        <v>6500</v>
      </c>
    </row>
    <row r="346" spans="1:14" ht="12.75">
      <c r="A346" s="3" t="s">
        <v>52</v>
      </c>
      <c r="B346" s="4" t="s">
        <v>87</v>
      </c>
      <c r="C346" s="2">
        <f t="shared" si="5"/>
        <v>2</v>
      </c>
      <c r="D346" s="2">
        <v>1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</v>
      </c>
      <c r="L346" s="2">
        <v>0</v>
      </c>
      <c r="M346" s="2">
        <v>0</v>
      </c>
      <c r="N346" s="14">
        <v>9975.5</v>
      </c>
    </row>
    <row r="347" spans="1:14" ht="26.25">
      <c r="A347" s="3" t="s">
        <v>183</v>
      </c>
      <c r="B347" s="4" t="s">
        <v>430</v>
      </c>
      <c r="C347" s="2">
        <f t="shared" si="5"/>
        <v>42</v>
      </c>
      <c r="D347" s="2">
        <v>22</v>
      </c>
      <c r="E347" s="2">
        <v>5</v>
      </c>
      <c r="F347" s="2">
        <v>5</v>
      </c>
      <c r="G347" s="2">
        <v>2</v>
      </c>
      <c r="H347" s="2">
        <v>2</v>
      </c>
      <c r="I347" s="2">
        <v>1</v>
      </c>
      <c r="J347" s="2">
        <v>2</v>
      </c>
      <c r="K347" s="2">
        <v>1</v>
      </c>
      <c r="L347" s="2">
        <v>1</v>
      </c>
      <c r="M347" s="2">
        <v>1</v>
      </c>
      <c r="N347" s="14">
        <v>8205.86</v>
      </c>
    </row>
    <row r="348" spans="1:14" ht="12.75">
      <c r="A348" s="3" t="s">
        <v>285</v>
      </c>
      <c r="B348" s="4" t="s">
        <v>70</v>
      </c>
      <c r="C348" s="2">
        <f t="shared" si="5"/>
        <v>20</v>
      </c>
      <c r="D348" s="2">
        <v>7</v>
      </c>
      <c r="E348" s="2">
        <v>4</v>
      </c>
      <c r="F348" s="2">
        <v>5</v>
      </c>
      <c r="G348" s="2">
        <v>2</v>
      </c>
      <c r="H348" s="2">
        <v>0</v>
      </c>
      <c r="I348" s="2">
        <v>1</v>
      </c>
      <c r="J348" s="2">
        <v>0</v>
      </c>
      <c r="K348" s="2">
        <v>1</v>
      </c>
      <c r="L348" s="2">
        <v>0</v>
      </c>
      <c r="M348" s="2">
        <v>0</v>
      </c>
      <c r="N348" s="14">
        <v>7680.6</v>
      </c>
    </row>
    <row r="349" spans="1:14" ht="52.5">
      <c r="A349" s="3" t="s">
        <v>147</v>
      </c>
      <c r="B349" s="4" t="s">
        <v>70</v>
      </c>
      <c r="C349" s="2">
        <f t="shared" si="5"/>
        <v>37</v>
      </c>
      <c r="D349" s="2">
        <v>14</v>
      </c>
      <c r="E349" s="2">
        <v>15</v>
      </c>
      <c r="F349" s="2">
        <v>2</v>
      </c>
      <c r="G349" s="2">
        <v>2</v>
      </c>
      <c r="H349" s="2">
        <v>2</v>
      </c>
      <c r="I349" s="2">
        <v>0</v>
      </c>
      <c r="J349" s="2">
        <v>0</v>
      </c>
      <c r="K349" s="2">
        <v>0</v>
      </c>
      <c r="L349" s="2">
        <v>1</v>
      </c>
      <c r="M349" s="2">
        <v>1</v>
      </c>
      <c r="N349" s="14">
        <v>7885.89</v>
      </c>
    </row>
    <row r="350" spans="1:14" ht="12.75">
      <c r="A350" s="3" t="s">
        <v>361</v>
      </c>
      <c r="B350" s="4" t="s">
        <v>455</v>
      </c>
      <c r="C350" s="2">
        <f t="shared" si="5"/>
        <v>1</v>
      </c>
      <c r="D350" s="2">
        <v>0</v>
      </c>
      <c r="E350" s="2">
        <v>0</v>
      </c>
      <c r="F350" s="2">
        <v>0</v>
      </c>
      <c r="G350" s="2">
        <v>1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4">
        <v>8500</v>
      </c>
    </row>
    <row r="351" spans="1:14" ht="12.75">
      <c r="A351" s="3" t="s">
        <v>37</v>
      </c>
      <c r="B351" s="4" t="s">
        <v>455</v>
      </c>
      <c r="C351" s="2">
        <f t="shared" si="5"/>
        <v>4</v>
      </c>
      <c r="D351" s="2">
        <v>0</v>
      </c>
      <c r="E351" s="2">
        <v>1</v>
      </c>
      <c r="F351" s="2">
        <v>0</v>
      </c>
      <c r="G351" s="2">
        <v>0</v>
      </c>
      <c r="H351" s="2">
        <v>2</v>
      </c>
      <c r="I351" s="2">
        <v>0</v>
      </c>
      <c r="J351" s="2">
        <v>1</v>
      </c>
      <c r="K351" s="2">
        <v>0</v>
      </c>
      <c r="L351" s="2">
        <v>0</v>
      </c>
      <c r="M351" s="2">
        <v>0</v>
      </c>
      <c r="N351" s="14">
        <v>9552.5</v>
      </c>
    </row>
    <row r="352" spans="1:14" ht="26.25">
      <c r="A352" s="3" t="s">
        <v>161</v>
      </c>
      <c r="B352" s="4" t="s">
        <v>455</v>
      </c>
      <c r="C352" s="2">
        <f t="shared" si="5"/>
        <v>1</v>
      </c>
      <c r="D352" s="2">
        <v>0</v>
      </c>
      <c r="E352" s="2">
        <v>0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4">
        <v>8000</v>
      </c>
    </row>
    <row r="353" spans="1:14" ht="26.25">
      <c r="A353" s="3" t="s">
        <v>212</v>
      </c>
      <c r="B353" s="4" t="s">
        <v>455</v>
      </c>
      <c r="C353" s="2">
        <f t="shared" si="5"/>
        <v>4</v>
      </c>
      <c r="D353" s="2">
        <v>0</v>
      </c>
      <c r="E353" s="2">
        <v>1</v>
      </c>
      <c r="F353" s="2">
        <v>0</v>
      </c>
      <c r="G353" s="2">
        <v>2</v>
      </c>
      <c r="H353" s="2">
        <v>0</v>
      </c>
      <c r="I353" s="2">
        <v>0</v>
      </c>
      <c r="J353" s="2">
        <v>0</v>
      </c>
      <c r="K353" s="2">
        <v>1</v>
      </c>
      <c r="L353" s="2">
        <v>0</v>
      </c>
      <c r="M353" s="2">
        <v>0</v>
      </c>
      <c r="N353" s="14">
        <v>9600</v>
      </c>
    </row>
    <row r="354" spans="1:14" ht="12.75">
      <c r="A354" s="3" t="s">
        <v>112</v>
      </c>
      <c r="B354" s="4" t="s">
        <v>289</v>
      </c>
      <c r="C354" s="2">
        <f t="shared" si="5"/>
        <v>2</v>
      </c>
      <c r="D354" s="2">
        <v>2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4">
        <v>6500</v>
      </c>
    </row>
    <row r="355" spans="1:14" ht="52.5">
      <c r="A355" s="3" t="s">
        <v>410</v>
      </c>
      <c r="B355" s="4" t="s">
        <v>289</v>
      </c>
      <c r="C355" s="2">
        <f t="shared" si="5"/>
        <v>6</v>
      </c>
      <c r="D355" s="2">
        <v>0</v>
      </c>
      <c r="E355" s="2">
        <v>0</v>
      </c>
      <c r="F355" s="2">
        <v>0</v>
      </c>
      <c r="G355" s="2">
        <v>0</v>
      </c>
      <c r="H355" s="2">
        <v>5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14">
        <v>10133.33</v>
      </c>
    </row>
    <row r="356" spans="1:14" ht="12.75">
      <c r="A356" s="3" t="s">
        <v>127</v>
      </c>
      <c r="B356" s="4" t="s">
        <v>371</v>
      </c>
      <c r="C356" s="2">
        <f t="shared" si="5"/>
        <v>2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1</v>
      </c>
      <c r="J356" s="2">
        <v>0</v>
      </c>
      <c r="K356" s="2">
        <v>0</v>
      </c>
      <c r="L356" s="2">
        <v>1</v>
      </c>
      <c r="M356" s="2">
        <v>0</v>
      </c>
      <c r="N356" s="14">
        <v>14000</v>
      </c>
    </row>
    <row r="357" spans="1:14" ht="12.75">
      <c r="A357" s="3" t="s">
        <v>62</v>
      </c>
      <c r="B357" s="4" t="s">
        <v>371</v>
      </c>
      <c r="C357" s="2">
        <f t="shared" si="5"/>
        <v>2</v>
      </c>
      <c r="D357" s="2">
        <v>2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4">
        <v>6500</v>
      </c>
    </row>
    <row r="358" spans="1:14" ht="12.75">
      <c r="A358" s="3" t="s">
        <v>330</v>
      </c>
      <c r="B358" s="4" t="s">
        <v>17</v>
      </c>
      <c r="C358" s="2">
        <f t="shared" si="5"/>
        <v>2</v>
      </c>
      <c r="D358" s="2">
        <v>2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4">
        <v>6500</v>
      </c>
    </row>
    <row r="359" spans="1:14" ht="12.75">
      <c r="A359" s="3" t="s">
        <v>90</v>
      </c>
      <c r="B359" s="4" t="s">
        <v>17</v>
      </c>
      <c r="C359" s="2">
        <f t="shared" si="5"/>
        <v>3</v>
      </c>
      <c r="D359" s="2">
        <v>2</v>
      </c>
      <c r="E359" s="2">
        <v>0</v>
      </c>
      <c r="F359" s="2">
        <v>1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4">
        <v>7000</v>
      </c>
    </row>
    <row r="360" spans="1:14" ht="12.75">
      <c r="A360" s="3" t="s">
        <v>423</v>
      </c>
      <c r="B360" s="4" t="s">
        <v>348</v>
      </c>
      <c r="C360" s="2">
        <f t="shared" si="5"/>
        <v>5</v>
      </c>
      <c r="D360" s="2">
        <v>2</v>
      </c>
      <c r="E360" s="2">
        <v>2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4">
        <v>7000</v>
      </c>
    </row>
    <row r="361" spans="1:14" ht="26.25">
      <c r="A361" s="3" t="s">
        <v>439</v>
      </c>
      <c r="B361" s="4" t="s">
        <v>348</v>
      </c>
      <c r="C361" s="2">
        <f t="shared" si="5"/>
        <v>2</v>
      </c>
      <c r="D361" s="2">
        <v>2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4">
        <v>6500</v>
      </c>
    </row>
    <row r="362" spans="1:14" ht="26.25">
      <c r="A362" s="3" t="s">
        <v>100</v>
      </c>
      <c r="B362" s="4" t="s">
        <v>348</v>
      </c>
      <c r="C362" s="2">
        <f t="shared" si="5"/>
        <v>16</v>
      </c>
      <c r="D362" s="2">
        <v>13</v>
      </c>
      <c r="E362" s="2">
        <v>3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4">
        <v>6360.31</v>
      </c>
    </row>
    <row r="363" spans="1:14" ht="12.75">
      <c r="A363" s="3" t="s">
        <v>207</v>
      </c>
      <c r="B363" s="4" t="s">
        <v>188</v>
      </c>
      <c r="C363" s="2">
        <f t="shared" si="5"/>
        <v>1</v>
      </c>
      <c r="D363" s="2">
        <v>0</v>
      </c>
      <c r="E363" s="2">
        <v>0</v>
      </c>
      <c r="F363" s="2">
        <v>1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4">
        <v>8000</v>
      </c>
    </row>
    <row r="364" spans="1:14" ht="12.75">
      <c r="A364" s="3" t="s">
        <v>196</v>
      </c>
      <c r="B364" s="4" t="s">
        <v>392</v>
      </c>
      <c r="C364" s="2">
        <f t="shared" si="5"/>
        <v>6</v>
      </c>
      <c r="D364" s="2">
        <v>3</v>
      </c>
      <c r="E364" s="2">
        <v>1</v>
      </c>
      <c r="F364" s="2">
        <v>0</v>
      </c>
      <c r="G364" s="2">
        <v>2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4">
        <v>7266.67</v>
      </c>
    </row>
    <row r="365" spans="1:14" ht="26.25">
      <c r="A365" s="3" t="s">
        <v>452</v>
      </c>
      <c r="B365" s="4" t="s">
        <v>356</v>
      </c>
      <c r="C365" s="2">
        <f t="shared" si="5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1</v>
      </c>
      <c r="K365" s="2">
        <v>0</v>
      </c>
      <c r="L365" s="2">
        <v>0</v>
      </c>
      <c r="M365" s="2">
        <v>0</v>
      </c>
      <c r="N365" s="14">
        <v>12000</v>
      </c>
    </row>
    <row r="366" spans="1:14" ht="12.75">
      <c r="A366" s="3" t="s">
        <v>314</v>
      </c>
      <c r="B366" s="4" t="s">
        <v>356</v>
      </c>
      <c r="C366" s="2">
        <f t="shared" si="5"/>
        <v>6</v>
      </c>
      <c r="D366" s="2">
        <v>4</v>
      </c>
      <c r="E366" s="2">
        <v>0</v>
      </c>
      <c r="F366" s="2">
        <v>1</v>
      </c>
      <c r="G366" s="2">
        <v>0</v>
      </c>
      <c r="H366" s="2">
        <v>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4">
        <v>7168.67</v>
      </c>
    </row>
    <row r="367" spans="1:14" ht="12.75">
      <c r="A367" s="3" t="s">
        <v>343</v>
      </c>
      <c r="B367" s="4" t="s">
        <v>193</v>
      </c>
      <c r="C367" s="2">
        <f t="shared" si="5"/>
        <v>14</v>
      </c>
      <c r="D367" s="2">
        <v>13</v>
      </c>
      <c r="E367" s="2">
        <v>0</v>
      </c>
      <c r="F367" s="2">
        <v>1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4">
        <v>6571.43</v>
      </c>
    </row>
    <row r="368" spans="1:14" ht="52.5">
      <c r="A368" s="3" t="s">
        <v>337</v>
      </c>
      <c r="B368" s="4" t="s">
        <v>193</v>
      </c>
      <c r="C368" s="2">
        <f t="shared" si="5"/>
        <v>2</v>
      </c>
      <c r="D368" s="2">
        <v>1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4">
        <v>7250</v>
      </c>
    </row>
    <row r="369" spans="1:14" ht="12.75">
      <c r="A369" s="3" t="s">
        <v>19</v>
      </c>
      <c r="B369" s="4" t="s">
        <v>193</v>
      </c>
      <c r="C369" s="2">
        <f t="shared" si="5"/>
        <v>5</v>
      </c>
      <c r="D369" s="2">
        <v>2</v>
      </c>
      <c r="E369" s="2">
        <v>2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4">
        <v>6802.4</v>
      </c>
    </row>
    <row r="370" spans="1:14" ht="12.75">
      <c r="A370" s="3" t="s">
        <v>209</v>
      </c>
      <c r="B370" s="4" t="s">
        <v>511</v>
      </c>
      <c r="C370" s="2">
        <f t="shared" si="5"/>
        <v>1</v>
      </c>
      <c r="D370" s="2">
        <v>0</v>
      </c>
      <c r="E370" s="2">
        <v>1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4">
        <v>6730</v>
      </c>
    </row>
    <row r="371" spans="1:14" ht="12.75">
      <c r="A371" s="3" t="s">
        <v>273</v>
      </c>
      <c r="B371" s="4" t="s">
        <v>511</v>
      </c>
      <c r="C371" s="2">
        <f t="shared" si="5"/>
        <v>56</v>
      </c>
      <c r="D371" s="2">
        <v>36</v>
      </c>
      <c r="E371" s="2">
        <v>15</v>
      </c>
      <c r="F371" s="2">
        <v>1</v>
      </c>
      <c r="G371" s="2">
        <v>2</v>
      </c>
      <c r="H371" s="2">
        <v>2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4">
        <v>6773.21</v>
      </c>
    </row>
    <row r="372" spans="1:14" ht="12.75">
      <c r="A372" s="3" t="s">
        <v>467</v>
      </c>
      <c r="B372" s="4" t="s">
        <v>511</v>
      </c>
      <c r="C372" s="2">
        <f t="shared" si="5"/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4">
        <v>7000</v>
      </c>
    </row>
    <row r="373" spans="1:14" ht="12.75">
      <c r="A373" s="3" t="s">
        <v>334</v>
      </c>
      <c r="B373" s="4" t="s">
        <v>538</v>
      </c>
      <c r="C373" s="2">
        <f t="shared" si="5"/>
        <v>1</v>
      </c>
      <c r="D373" s="2">
        <v>1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4">
        <v>6500</v>
      </c>
    </row>
    <row r="374" spans="1:14" ht="12.75">
      <c r="A374" s="3" t="s">
        <v>364</v>
      </c>
      <c r="B374" s="4" t="s">
        <v>381</v>
      </c>
      <c r="C374" s="2">
        <f t="shared" si="5"/>
        <v>13</v>
      </c>
      <c r="D374" s="2">
        <v>2</v>
      </c>
      <c r="E374" s="2">
        <v>2</v>
      </c>
      <c r="F374" s="2">
        <v>3</v>
      </c>
      <c r="G374" s="2">
        <v>0</v>
      </c>
      <c r="H374" s="2">
        <v>2</v>
      </c>
      <c r="I374" s="2">
        <v>0</v>
      </c>
      <c r="J374" s="2">
        <v>1</v>
      </c>
      <c r="K374" s="2">
        <v>3</v>
      </c>
      <c r="L374" s="2">
        <v>0</v>
      </c>
      <c r="M374" s="2">
        <v>0</v>
      </c>
      <c r="N374" s="14">
        <v>9546.38</v>
      </c>
    </row>
    <row r="375" spans="1:14" ht="12.75">
      <c r="A375" s="3" t="s">
        <v>133</v>
      </c>
      <c r="B375" s="4" t="s">
        <v>381</v>
      </c>
      <c r="C375" s="2">
        <f t="shared" si="5"/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4">
        <v>6700</v>
      </c>
    </row>
    <row r="376" spans="1:14" ht="12.75">
      <c r="A376" s="3" t="s">
        <v>178</v>
      </c>
      <c r="B376" s="4" t="s">
        <v>316</v>
      </c>
      <c r="C376" s="2">
        <f t="shared" si="5"/>
        <v>5</v>
      </c>
      <c r="D376" s="2">
        <v>2</v>
      </c>
      <c r="E376" s="2">
        <v>1</v>
      </c>
      <c r="F376" s="2">
        <v>2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4">
        <v>7122</v>
      </c>
    </row>
    <row r="377" spans="1:14" ht="12.75">
      <c r="A377" s="3" t="s">
        <v>107</v>
      </c>
      <c r="B377" s="4" t="s">
        <v>316</v>
      </c>
      <c r="C377" s="2">
        <f t="shared" si="5"/>
        <v>4</v>
      </c>
      <c r="D377" s="2">
        <v>2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4">
        <v>7050</v>
      </c>
    </row>
  </sheetData>
  <sheetProtection/>
  <mergeCells count="7">
    <mergeCell ref="C3:C4"/>
    <mergeCell ref="A1:N1"/>
    <mergeCell ref="A2:N2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rynok</dc:creator>
  <cp:keywords/>
  <dc:description/>
  <cp:lastModifiedBy>rynok</cp:lastModifiedBy>
  <dcterms:created xsi:type="dcterms:W3CDTF">2022-05-05T06:48:49Z</dcterms:created>
  <dcterms:modified xsi:type="dcterms:W3CDTF">2022-05-05T06:48:52Z</dcterms:modified>
  <cp:category/>
  <cp:version/>
  <cp:contentType/>
  <cp:contentStatus/>
</cp:coreProperties>
</file>