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<sst xmlns="http://schemas.openxmlformats.org/spreadsheetml/2006/main" count="1074" uniqueCount="767">
  <si>
    <t>3131</t>
  </si>
  <si>
    <t>7422</t>
  </si>
  <si>
    <t>Уповноважений з антикорупційної діяльності</t>
  </si>
  <si>
    <t>5132</t>
  </si>
  <si>
    <t>стрілець</t>
  </si>
  <si>
    <t>7133</t>
  </si>
  <si>
    <t>вихователь</t>
  </si>
  <si>
    <t>8274</t>
  </si>
  <si>
    <t>інженер з вентиляції</t>
  </si>
  <si>
    <t>оброблювач риби</t>
  </si>
  <si>
    <t>завідувач комори (ломбарду, цінностей)</t>
  </si>
  <si>
    <t>мікробіолог</t>
  </si>
  <si>
    <t>фахівець</t>
  </si>
  <si>
    <t>8311</t>
  </si>
  <si>
    <t>оператор завантажувальної та розвантажувальної установки</t>
  </si>
  <si>
    <t>7129</t>
  </si>
  <si>
    <t>лікар-невропатолог</t>
  </si>
  <si>
    <t>лікар-патологоанатом</t>
  </si>
  <si>
    <t>2429</t>
  </si>
  <si>
    <t>Середній розмір запропоно-ваної заробітної плати, (грн.)</t>
  </si>
  <si>
    <t>паркувальник</t>
  </si>
  <si>
    <t>статистик</t>
  </si>
  <si>
    <t>8340</t>
  </si>
  <si>
    <t>машиніст конвеєра</t>
  </si>
  <si>
    <t>1229.6</t>
  </si>
  <si>
    <t>прибиральник територій</t>
  </si>
  <si>
    <t>інженер з радіонавігації та радіолокації</t>
  </si>
  <si>
    <t>спеціаліст-юрисконсульт</t>
  </si>
  <si>
    <t>оператор машинного доїння</t>
  </si>
  <si>
    <t>технік-лаборант (хімічні та фізичні дослідження)</t>
  </si>
  <si>
    <t>7239</t>
  </si>
  <si>
    <t>1477.1</t>
  </si>
  <si>
    <t>3112</t>
  </si>
  <si>
    <t>пресувальник тканини</t>
  </si>
  <si>
    <t>2412.2</t>
  </si>
  <si>
    <t>електрослюсар з ремонту й обслуговування автоматики та засобів вимірювань електростанцій</t>
  </si>
  <si>
    <t>оператор рибокоптильної механізованої лінії</t>
  </si>
  <si>
    <t>агроном</t>
  </si>
  <si>
    <t>вихователь гуртожитку</t>
  </si>
  <si>
    <t>лікар-анестезіолог</t>
  </si>
  <si>
    <t>Черговий (інші установи, підприємства, організації)</t>
  </si>
  <si>
    <t>Механік (судновий) - помічник капітана</t>
  </si>
  <si>
    <t>8211</t>
  </si>
  <si>
    <t>Молодший науковий співробітник (архівна справа, музеєзнавство)</t>
  </si>
  <si>
    <t>3141</t>
  </si>
  <si>
    <t>дорожній робітник.</t>
  </si>
  <si>
    <t>1226.2</t>
  </si>
  <si>
    <t>із графи 1, за розмірами запропонованої заробітної плати, (одиниці)</t>
  </si>
  <si>
    <t>8284</t>
  </si>
  <si>
    <t>завідувач лабораторії</t>
  </si>
  <si>
    <t>начальник централізованої бухгалтерії</t>
  </si>
  <si>
    <t>електромонтер з ремонту та обслуговування пристроїв сигналізації, централізації та блокування</t>
  </si>
  <si>
    <t>2212.2</t>
  </si>
  <si>
    <t>машиніст гофрувального агрегата</t>
  </si>
  <si>
    <t>юрисконсульт</t>
  </si>
  <si>
    <t>Вихователь закладу дошкільної освіти</t>
  </si>
  <si>
    <t>7139</t>
  </si>
  <si>
    <t>налагоджувальник автоматів і напівавтоматів</t>
  </si>
  <si>
    <t>технік з обліку</t>
  </si>
  <si>
    <t>контролер водопровідного господарства</t>
  </si>
  <si>
    <t>Ерготерапевт</t>
  </si>
  <si>
    <t>Керівник (директор, начальник та ін.) департаменту</t>
  </si>
  <si>
    <t>машиніст насосних установок</t>
  </si>
  <si>
    <t>арматурник (виробництво залізобетонних і бетонних виробів та конструкцій)</t>
  </si>
  <si>
    <t>складач поїздів</t>
  </si>
  <si>
    <t>Кошторисник</t>
  </si>
  <si>
    <t>оператор споруд для видалення осаду</t>
  </si>
  <si>
    <t>оператор лінії у виробництві харчової продукції (виробництво м'ясних продуктів)</t>
  </si>
  <si>
    <t>консьєрж</t>
  </si>
  <si>
    <t>2419.2</t>
  </si>
  <si>
    <t>5123</t>
  </si>
  <si>
    <t>режисер</t>
  </si>
  <si>
    <t>7124</t>
  </si>
  <si>
    <t>Лицювальник-плиточник</t>
  </si>
  <si>
    <t>Доцент закладу вищої освіти</t>
  </si>
  <si>
    <t>2424</t>
  </si>
  <si>
    <t>2211.2</t>
  </si>
  <si>
    <t>Технік-технолог з виробництва меблів</t>
  </si>
  <si>
    <t>8221</t>
  </si>
  <si>
    <t>машиніст із прання та ремонту спецодягу</t>
  </si>
  <si>
    <t>дефектоскопіст з ультразвукового контролю</t>
  </si>
  <si>
    <t>3151</t>
  </si>
  <si>
    <t>диспетчер</t>
  </si>
  <si>
    <t>наповнювач балонів</t>
  </si>
  <si>
    <t>1231</t>
  </si>
  <si>
    <t>2441.2</t>
  </si>
  <si>
    <t>3232</t>
  </si>
  <si>
    <t>обвалювальник м'яса</t>
  </si>
  <si>
    <t>слюсар з ремонту парогазотурбінного устаткування</t>
  </si>
  <si>
    <t>8331</t>
  </si>
  <si>
    <t>головний агроном</t>
  </si>
  <si>
    <t>4121</t>
  </si>
  <si>
    <t>Асистент фармацевта</t>
  </si>
  <si>
    <t>Сестра медична операційна (брат медичний операційний)</t>
  </si>
  <si>
    <t>1227</t>
  </si>
  <si>
    <t>реєстратор медичний</t>
  </si>
  <si>
    <t>логопед</t>
  </si>
  <si>
    <t>3228</t>
  </si>
  <si>
    <t>3423</t>
  </si>
  <si>
    <t>артист балету</t>
  </si>
  <si>
    <t>волочильник дроту</t>
  </si>
  <si>
    <t>лікар-педіатр</t>
  </si>
  <si>
    <t>інженер з підготовки виробництва</t>
  </si>
  <si>
    <t>1210.1</t>
  </si>
  <si>
    <t>геодезист</t>
  </si>
  <si>
    <t>5133</t>
  </si>
  <si>
    <t>економіст-статистик</t>
  </si>
  <si>
    <t>7134</t>
  </si>
  <si>
    <t>оператор виробничої дільниці</t>
  </si>
  <si>
    <t>7215</t>
  </si>
  <si>
    <t>слюсар з контрольно-вимірювальних приладів та автоматики (електроніка)</t>
  </si>
  <si>
    <t>майстер з ремонту</t>
  </si>
  <si>
    <t>заготівник очерету</t>
  </si>
  <si>
    <t>Сестра медична (брат медичний) стаціонару</t>
  </si>
  <si>
    <t>Сестра медична (брат медичний) зі стоматології</t>
  </si>
  <si>
    <t>складальник електричних машин та апаратів</t>
  </si>
  <si>
    <t>8312</t>
  </si>
  <si>
    <t>5162</t>
  </si>
  <si>
    <t>Сестра медична (брат медичний) з фізіотерапії</t>
  </si>
  <si>
    <t>інженер з охорони навколишнього середовища</t>
  </si>
  <si>
    <t>начальник зміни (промисловість)</t>
  </si>
  <si>
    <t>Моторист-матрос</t>
  </si>
  <si>
    <t>7244</t>
  </si>
  <si>
    <t>Сестра медична (брат медичний) з масажу</t>
  </si>
  <si>
    <t>головний художній керівник</t>
  </si>
  <si>
    <t>статистик медичний</t>
  </si>
  <si>
    <t>Працівник закладу ресторанного господарства</t>
  </si>
  <si>
    <t>директор (начальник, інший керівник) підприємства</t>
  </si>
  <si>
    <t>Інспектор (пенітенціарна система)</t>
  </si>
  <si>
    <t>понад 20000 грн.</t>
  </si>
  <si>
    <t>біохімік</t>
  </si>
  <si>
    <t>формувальник тіста</t>
  </si>
  <si>
    <t>Фізичний терапевт</t>
  </si>
  <si>
    <t>енергетик цеху</t>
  </si>
  <si>
    <t>прибиральник службових приміщень</t>
  </si>
  <si>
    <t>4212</t>
  </si>
  <si>
    <t>3433</t>
  </si>
  <si>
    <t>Секретар суду</t>
  </si>
  <si>
    <t>лікар загальної практики-сімейний лікар</t>
  </si>
  <si>
    <t>Електромонтажник розподільних пристроїв</t>
  </si>
  <si>
    <t>майстер виробничої дільниці</t>
  </si>
  <si>
    <t>налагоджувальник верстатів і маніпуляторів з програмним керуванням</t>
  </si>
  <si>
    <t>комірник</t>
  </si>
  <si>
    <t>8162</t>
  </si>
  <si>
    <t>слюсар з експлуатації та ремонту газового устаткування</t>
  </si>
  <si>
    <t>оператор лінії у виробництві харчової продукції (виробництво напоїв)</t>
  </si>
  <si>
    <t>2321</t>
  </si>
  <si>
    <t>інженер з охорони праці</t>
  </si>
  <si>
    <t>Заступник начальника управління (самостійного) - начальник відділу</t>
  </si>
  <si>
    <t>такелажник</t>
  </si>
  <si>
    <t>адміністратор</t>
  </si>
  <si>
    <t>машиніст крана (кранівник)</t>
  </si>
  <si>
    <t>Керівник групи</t>
  </si>
  <si>
    <t>Продавець-консультант</t>
  </si>
  <si>
    <t>Сестра медична (брат медичний) з дієтичного харчування</t>
  </si>
  <si>
    <t>слюсар з обслуговування теплових пунктів</t>
  </si>
  <si>
    <t>машиніст навантажувальної машини</t>
  </si>
  <si>
    <t>ливарник пластмас</t>
  </si>
  <si>
    <t>Слідчий (поліція)</t>
  </si>
  <si>
    <t>Сестра медична (брат медичний) з лікувальної фізкультури</t>
  </si>
  <si>
    <t>начальник відділу поштового зв'язку</t>
  </si>
  <si>
    <t>лікар-хірург</t>
  </si>
  <si>
    <t>лаборант хімічного аналізу</t>
  </si>
  <si>
    <t>4112</t>
  </si>
  <si>
    <t>6113</t>
  </si>
  <si>
    <t>Консультант</t>
  </si>
  <si>
    <t>столяр будівельний</t>
  </si>
  <si>
    <t>головний енергетик</t>
  </si>
  <si>
    <t>Асистент вчителя</t>
  </si>
  <si>
    <t>3414</t>
  </si>
  <si>
    <t>Інженер станції насосної (групи станцій)</t>
  </si>
  <si>
    <t>4141</t>
  </si>
  <si>
    <t>начальник відділу технічного контролю</t>
  </si>
  <si>
    <t>8143</t>
  </si>
  <si>
    <t>водій навантажувача</t>
  </si>
  <si>
    <t>4222</t>
  </si>
  <si>
    <t>2446.2</t>
  </si>
  <si>
    <t>Штукатур</t>
  </si>
  <si>
    <t>2147.2</t>
  </si>
  <si>
    <t>2419.3</t>
  </si>
  <si>
    <t>1475.4</t>
  </si>
  <si>
    <t>продавець (з лотка, на ринку)</t>
  </si>
  <si>
    <t>слюсар з механоскладальних робіт</t>
  </si>
  <si>
    <t>2331</t>
  </si>
  <si>
    <t>майстер виробничого навчання</t>
  </si>
  <si>
    <t>викладач хорових дисциплін</t>
  </si>
  <si>
    <t>від 8000 до 9000 грн.</t>
  </si>
  <si>
    <t>паркетник</t>
  </si>
  <si>
    <t>3439</t>
  </si>
  <si>
    <t>2122.2</t>
  </si>
  <si>
    <t>лікар-нефролог</t>
  </si>
  <si>
    <t>садівник</t>
  </si>
  <si>
    <t>електромонтажник силових мереж та електроустаткування</t>
  </si>
  <si>
    <t>8282</t>
  </si>
  <si>
    <t>Сестра медична (брат медичний) поліклініки</t>
  </si>
  <si>
    <t>завідувач господарства</t>
  </si>
  <si>
    <t>Головна медична сестра (головний медичний брат)</t>
  </si>
  <si>
    <t>керівник музичний</t>
  </si>
  <si>
    <t>4122</t>
  </si>
  <si>
    <t>Начальник відділу</t>
  </si>
  <si>
    <t>8124</t>
  </si>
  <si>
    <t>Тракторист-машиніст сільськогосподарського (лісогосподарського) виробництва</t>
  </si>
  <si>
    <t>електромонтер з обслуговування електроустаткування електростанцій</t>
  </si>
  <si>
    <t>монтажник зв'язку-лінійник</t>
  </si>
  <si>
    <t>слюсар-електрик з ремонту електроустаткування</t>
  </si>
  <si>
    <t>Менеджер (управитель) з організації ефективного використання енергії (енергоменеджер)</t>
  </si>
  <si>
    <t>2221.2</t>
  </si>
  <si>
    <t>8278</t>
  </si>
  <si>
    <t>Інженер-будівельник</t>
  </si>
  <si>
    <t>1221.1</t>
  </si>
  <si>
    <t>2431.1</t>
  </si>
  <si>
    <t>слюсар-електромонтажник</t>
  </si>
  <si>
    <t>Менеджер (управитель) на автомобільному транспорті</t>
  </si>
  <si>
    <t>2451.2</t>
  </si>
  <si>
    <t>1452</t>
  </si>
  <si>
    <t>Машиніст котка самохідного з рівними вальцями</t>
  </si>
  <si>
    <t>Вишивальник</t>
  </si>
  <si>
    <t>оператор заправних станцій</t>
  </si>
  <si>
    <t>2351.2</t>
  </si>
  <si>
    <t>7411</t>
  </si>
  <si>
    <t>7122</t>
  </si>
  <si>
    <t>8263</t>
  </si>
  <si>
    <t>перукар (перукар - модельєр)</t>
  </si>
  <si>
    <t>помічник машиніста електровоза</t>
  </si>
  <si>
    <t>артист (хору, хорового колективу, оркестрової групи та ін.)</t>
  </si>
  <si>
    <t>електромонтер контактної мережі</t>
  </si>
  <si>
    <t>3436.9</t>
  </si>
  <si>
    <t>Оператор інформаційно-комунікаційних мереж</t>
  </si>
  <si>
    <t>інженер засобів радіо та телебачення</t>
  </si>
  <si>
    <t>художник з комбінованих зйомок</t>
  </si>
  <si>
    <t>Менеджер (управитель)</t>
  </si>
  <si>
    <t>оператор конвеєрної лінії</t>
  </si>
  <si>
    <t>ріелтер</t>
  </si>
  <si>
    <t>лікар-хірург серцево-судинний</t>
  </si>
  <si>
    <t>7436</t>
  </si>
  <si>
    <t>Майстер з охорони природи</t>
  </si>
  <si>
    <t>Інспектор</t>
  </si>
  <si>
    <t>Начальник охорони (пожежної, сторожової та ін.)</t>
  </si>
  <si>
    <t>8163</t>
  </si>
  <si>
    <t>вагар</t>
  </si>
  <si>
    <t>менеджер (управитель) з постачання</t>
  </si>
  <si>
    <t>Газозварник</t>
  </si>
  <si>
    <t>технолог</t>
  </si>
  <si>
    <t>електромонтер з обслуговування підстанції</t>
  </si>
  <si>
    <t>старший механік-капітан</t>
  </si>
  <si>
    <t>водій автотранспортних засобів</t>
  </si>
  <si>
    <t>Манікюрник</t>
  </si>
  <si>
    <t>оператор товарний</t>
  </si>
  <si>
    <t>5131</t>
  </si>
  <si>
    <t>машиніст вантажних механізмів</t>
  </si>
  <si>
    <t>7132</t>
  </si>
  <si>
    <t>Помічник судді</t>
  </si>
  <si>
    <t>3211</t>
  </si>
  <si>
    <t>8273</t>
  </si>
  <si>
    <t>Вчитель початкових класів закладу загальної середньої освіти</t>
  </si>
  <si>
    <t>7213</t>
  </si>
  <si>
    <t>Адміністратор (органи державної влади та місцевого самоврядування)</t>
  </si>
  <si>
    <t>інженер</t>
  </si>
  <si>
    <t>електромеханік засобів радіо та телебачення</t>
  </si>
  <si>
    <t>начальник механізованого зерносховища</t>
  </si>
  <si>
    <t>електромеханік з ліфтів</t>
  </si>
  <si>
    <t>код професії</t>
  </si>
  <si>
    <t>програміст системний</t>
  </si>
  <si>
    <t>9162</t>
  </si>
  <si>
    <t>ювелір-монтувальник</t>
  </si>
  <si>
    <t>7242</t>
  </si>
  <si>
    <t>машиніст бульдозера (будівельні роботи)</t>
  </si>
  <si>
    <t>Електромонтер з ремонту обмоток та ізоляції електроустаткування</t>
  </si>
  <si>
    <t>сторож</t>
  </si>
  <si>
    <t>комплектувальник товарів</t>
  </si>
  <si>
    <t>слюсар-ремонтник</t>
  </si>
  <si>
    <t>електрослюсар з ремонту електроустаткування електростанцій</t>
  </si>
  <si>
    <t>2490</t>
  </si>
  <si>
    <t>інструктор з фізкультури</t>
  </si>
  <si>
    <t>Фельдшер з медицини невідкладних станів</t>
  </si>
  <si>
    <t>електромеханік дільниці</t>
  </si>
  <si>
    <t>3111</t>
  </si>
  <si>
    <t>1222.2</t>
  </si>
  <si>
    <t>лікар із загальної гігієни</t>
  </si>
  <si>
    <t>2432.2</t>
  </si>
  <si>
    <t>приладист (електронна техніка)</t>
  </si>
  <si>
    <t>редактор карт</t>
  </si>
  <si>
    <t>реєстратор</t>
  </si>
  <si>
    <t>чабан</t>
  </si>
  <si>
    <t>апаратник очищення стічних вод</t>
  </si>
  <si>
    <t>мийник посуду</t>
  </si>
  <si>
    <t>Директор технічний</t>
  </si>
  <si>
    <t>5141</t>
  </si>
  <si>
    <t>оператор верстатів з програмним керуванням</t>
  </si>
  <si>
    <t>вагар-обліковець</t>
  </si>
  <si>
    <t>3221</t>
  </si>
  <si>
    <t>електромонтер з ремонту повітряних ліній електропередачі</t>
  </si>
  <si>
    <t>чистильник</t>
  </si>
  <si>
    <t>Технік-електрик</t>
  </si>
  <si>
    <t>лікар-невролог дитячий</t>
  </si>
  <si>
    <t>електромонтер з ремонту апаратури, релейного захисту й автоматики</t>
  </si>
  <si>
    <t>Машиніст крана автомобільного</t>
  </si>
  <si>
    <t>7223</t>
  </si>
  <si>
    <t>Зварник</t>
  </si>
  <si>
    <t>1499</t>
  </si>
  <si>
    <t>Адміністратор (господар) залу</t>
  </si>
  <si>
    <t>грибовод</t>
  </si>
  <si>
    <t>Поліцейський патрульної служби</t>
  </si>
  <si>
    <t>Бригадир (звільнений) підприємств залізничного транспорту</t>
  </si>
  <si>
    <t>1221.2</t>
  </si>
  <si>
    <t>начальник відділення</t>
  </si>
  <si>
    <t>7219</t>
  </si>
  <si>
    <t>слюсар з ремонту сільськогосподарських машин та устаткування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</si>
  <si>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</si>
  <si>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</si>
  <si>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</si>
  <si>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головний інженер</t>
  </si>
  <si>
    <t>начальник відділу кадрів</t>
  </si>
  <si>
    <t>Фахівець із зв'язків з громадськістю та пресою</t>
  </si>
  <si>
    <t>5122</t>
  </si>
  <si>
    <t>7123</t>
  </si>
  <si>
    <t>лікар-лаборант</t>
  </si>
  <si>
    <t>лікар-психіатр</t>
  </si>
  <si>
    <t>Листоноша (поштар)</t>
  </si>
  <si>
    <t>лікар-кардіолог</t>
  </si>
  <si>
    <t>Монтер колії</t>
  </si>
  <si>
    <t>3231</t>
  </si>
  <si>
    <t>начальник відділу</t>
  </si>
  <si>
    <t>Матрос-рятувальник</t>
  </si>
  <si>
    <t>майстер дільниці</t>
  </si>
  <si>
    <t>7233</t>
  </si>
  <si>
    <t>інженер з проектно-кошторисної роботи</t>
  </si>
  <si>
    <t>2414.2</t>
  </si>
  <si>
    <t>2131.2</t>
  </si>
  <si>
    <t>лікар-офтальмолог</t>
  </si>
  <si>
    <t>Сестра медична-анестезист (брат медичний-анастезист)</t>
  </si>
  <si>
    <t>виноградар</t>
  </si>
  <si>
    <t>токар</t>
  </si>
  <si>
    <t>6121</t>
  </si>
  <si>
    <t>оператор поштового зв'язку</t>
  </si>
  <si>
    <t>3422</t>
  </si>
  <si>
    <t>кухар</t>
  </si>
  <si>
    <t>майстер з ремонту устаткування (промисловість)</t>
  </si>
  <si>
    <t>інспектор з кадрів</t>
  </si>
  <si>
    <t>машиніст тістомісильних машин</t>
  </si>
  <si>
    <t>старший машиніст турбінного відділення</t>
  </si>
  <si>
    <t>лікар-психофізіолог</t>
  </si>
  <si>
    <t>лікар-психотерапевт</t>
  </si>
  <si>
    <t>старший машиніст котельного устаткування</t>
  </si>
  <si>
    <t>оператор механізованих та автоматизованих складів</t>
  </si>
  <si>
    <t>стерилізаторник матеріалів та препаратів</t>
  </si>
  <si>
    <t>електрослюсар з обслуговування автоматики та засобів вимірювань електростанцій</t>
  </si>
  <si>
    <t>7214</t>
  </si>
  <si>
    <t>2114.2</t>
  </si>
  <si>
    <t>діловод</t>
  </si>
  <si>
    <t>машиніст екскаватора</t>
  </si>
  <si>
    <t>Оператор копіювальних та розмножувальних машин</t>
  </si>
  <si>
    <t>інженер-технолог</t>
  </si>
  <si>
    <t>Монтажник мереж зв'язку (будівельні роботи)</t>
  </si>
  <si>
    <t>оператор мийної установки</t>
  </si>
  <si>
    <t>інженер з нормування праці</t>
  </si>
  <si>
    <t>Майстер з діагностики та налагодження електронного устаткування автомобільних засобів</t>
  </si>
  <si>
    <t>керівник проектів та програм у сфері матеріального (нематеріального) виробництва</t>
  </si>
  <si>
    <t>покрівельник рулонних покрівель та покрівель із штучних матеріалів</t>
  </si>
  <si>
    <t>7243</t>
  </si>
  <si>
    <t>озеленювач</t>
  </si>
  <si>
    <t>тваринник</t>
  </si>
  <si>
    <t>машиніст автогрейдера</t>
  </si>
  <si>
    <t>Диспетчер оперативно-диспетчерської служби (медицина)</t>
  </si>
  <si>
    <t>електрик цеху</t>
  </si>
  <si>
    <t>2213.2</t>
  </si>
  <si>
    <t>6131</t>
  </si>
  <si>
    <t>слюсар аварійно-відновлювальних робіт</t>
  </si>
  <si>
    <t>сушильник папероробної (картоноробної) машини</t>
  </si>
  <si>
    <t>оператор очисних споруд</t>
  </si>
  <si>
    <t>4211</t>
  </si>
  <si>
    <t>3432</t>
  </si>
  <si>
    <t>педагог-організатор</t>
  </si>
  <si>
    <t>суднокорпусник-ремонтник</t>
  </si>
  <si>
    <t>економіст</t>
  </si>
  <si>
    <t>8286</t>
  </si>
  <si>
    <t>слюсар з обслуговування устаткування електростанцій</t>
  </si>
  <si>
    <t>2320</t>
  </si>
  <si>
    <t>підсобний робітник</t>
  </si>
  <si>
    <t>тесляр</t>
  </si>
  <si>
    <t>8271</t>
  </si>
  <si>
    <t>6112</t>
  </si>
  <si>
    <t>5169</t>
  </si>
  <si>
    <t>8113</t>
  </si>
  <si>
    <t>Менеджер (управитель) з реклами</t>
  </si>
  <si>
    <t>2143.2</t>
  </si>
  <si>
    <t>3413</t>
  </si>
  <si>
    <t>від 15000 до 20000 грн.</t>
  </si>
  <si>
    <t>боцман</t>
  </si>
  <si>
    <t>бетоняр</t>
  </si>
  <si>
    <t>6141</t>
  </si>
  <si>
    <t>Слюсар з ремонту устаткування котельних та пилопідготовчих цехів</t>
  </si>
  <si>
    <t>1229.3</t>
  </si>
  <si>
    <t>бухгалтер</t>
  </si>
  <si>
    <t>1233</t>
  </si>
  <si>
    <t>кондитер</t>
  </si>
  <si>
    <t>тракторист</t>
  </si>
  <si>
    <t>8171</t>
  </si>
  <si>
    <t>Завідувач (начальник) сектору</t>
  </si>
  <si>
    <t>Фахівець з розробки та тестування програмного забезпечення</t>
  </si>
  <si>
    <t>лікар-вірусолог</t>
  </si>
  <si>
    <t>шеф-кухар</t>
  </si>
  <si>
    <t>від 11000 до 12000 грн.</t>
  </si>
  <si>
    <t>маркувальник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</si>
  <si>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</si>
  <si>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</si>
  <si>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</si>
  <si>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</si>
  <si>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</si>
  <si>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майстер</t>
  </si>
  <si>
    <t>охоронник</t>
  </si>
  <si>
    <t>ревізор</t>
  </si>
  <si>
    <t>зливальник-розливальник</t>
  </si>
  <si>
    <t>інженер-конструктор</t>
  </si>
  <si>
    <t>Ліфтер</t>
  </si>
  <si>
    <t>інженер-землевпорядник</t>
  </si>
  <si>
    <t>слюсар-інструментальник</t>
  </si>
  <si>
    <t>Секретар судового засідання</t>
  </si>
  <si>
    <t>від 12000 до 15000 грн.</t>
  </si>
  <si>
    <t>Вчитель початкових класів (з дипломом фахового молодшого бакалавра, молодшого бакалавра)</t>
  </si>
  <si>
    <t>оператор відеозапису</t>
  </si>
  <si>
    <t>продавець непродовольчих товарів</t>
  </si>
  <si>
    <t>Проректор закладу вищої освіти</t>
  </si>
  <si>
    <t>начальник бригади</t>
  </si>
  <si>
    <t>7136</t>
  </si>
  <si>
    <t>Вчитель-логопед</t>
  </si>
  <si>
    <t>завідувач складу</t>
  </si>
  <si>
    <t>менеджер (управитель) із збуту</t>
  </si>
  <si>
    <t>адміністратор системи</t>
  </si>
  <si>
    <t>головний державний інспектор</t>
  </si>
  <si>
    <t>робітник з благоустрою</t>
  </si>
  <si>
    <t>Електромонтер з експлуатації розподільних мереж</t>
  </si>
  <si>
    <t>9411</t>
  </si>
  <si>
    <t>2340</t>
  </si>
  <si>
    <t>8262</t>
  </si>
  <si>
    <t>Фармацевт</t>
  </si>
  <si>
    <t>укладальник продукції медичного призначення</t>
  </si>
  <si>
    <t>вихователь-методист</t>
  </si>
  <si>
    <t>2149.2</t>
  </si>
  <si>
    <t>1239</t>
  </si>
  <si>
    <t>1439.8</t>
  </si>
  <si>
    <t>2224.2</t>
  </si>
  <si>
    <t>3115</t>
  </si>
  <si>
    <t>5230</t>
  </si>
  <si>
    <t>7231</t>
  </si>
  <si>
    <t>лікар функціональної діагностики</t>
  </si>
  <si>
    <t>3310</t>
  </si>
  <si>
    <t>продавець продовольчих товарів</t>
  </si>
  <si>
    <t>матрос</t>
  </si>
  <si>
    <t>Слюсар з ремонту колісних транспортних засобів</t>
  </si>
  <si>
    <t>Начальник відділення</t>
  </si>
  <si>
    <t>редактор</t>
  </si>
  <si>
    <t>інженер-енергетик</t>
  </si>
  <si>
    <t>психолог</t>
  </si>
  <si>
    <t>робітник з комплексного прибирання та утримання будинків з прилеглими територіями</t>
  </si>
  <si>
    <t>1237.2</t>
  </si>
  <si>
    <t>слюсар з обслуговування теплових мереж</t>
  </si>
  <si>
    <t>2148.2</t>
  </si>
  <si>
    <t>доглядач кладовища (колумбарію)</t>
  </si>
  <si>
    <t>Інженер-проектувальник (цивільне будівництво)</t>
  </si>
  <si>
    <t>столяр</t>
  </si>
  <si>
    <t>Фахівець з пожежної безпеки</t>
  </si>
  <si>
    <t>двірник</t>
  </si>
  <si>
    <t>швачка</t>
  </si>
  <si>
    <t>2223.2</t>
  </si>
  <si>
    <t>7131</t>
  </si>
  <si>
    <t>1223.1</t>
  </si>
  <si>
    <t>9132</t>
  </si>
  <si>
    <t>Спеціаліст державної служби (місцевого самоврядування)</t>
  </si>
  <si>
    <t>7212</t>
  </si>
  <si>
    <t>2453.2</t>
  </si>
  <si>
    <t>9213</t>
  </si>
  <si>
    <t>Викладач закладу вищої освіти</t>
  </si>
  <si>
    <t>Акушерка (акушер)</t>
  </si>
  <si>
    <t>начальник комерційного відділу</t>
  </si>
  <si>
    <t>машиніст пересувного компресора</t>
  </si>
  <si>
    <t>9161</t>
  </si>
  <si>
    <t>7241</t>
  </si>
  <si>
    <t>інженер з автоматизованих систем керування виробництвом</t>
  </si>
  <si>
    <t>свинар</t>
  </si>
  <si>
    <t>механік</t>
  </si>
  <si>
    <t>Електрозварник ручного зварювання</t>
  </si>
  <si>
    <t>3474</t>
  </si>
  <si>
    <t>оператор видувного напівавтомата</t>
  </si>
  <si>
    <t>соціальний робітник</t>
  </si>
  <si>
    <t>фельдшер</t>
  </si>
  <si>
    <t>балетмейстер</t>
  </si>
  <si>
    <t>лікар</t>
  </si>
  <si>
    <t>електромонтер з ремонту та обслуговування апаратури та пристроїв зв'язку</t>
  </si>
  <si>
    <t>вантажник</t>
  </si>
  <si>
    <t>1222.1</t>
  </si>
  <si>
    <t>електрик дільниці</t>
  </si>
  <si>
    <t>електромеханік</t>
  </si>
  <si>
    <t>2452.2</t>
  </si>
  <si>
    <t>Соціальний менеджер</t>
  </si>
  <si>
    <t>лаборант (медицина)</t>
  </si>
  <si>
    <t>контролер ринку</t>
  </si>
  <si>
    <t>муляр</t>
  </si>
  <si>
    <t>8334</t>
  </si>
  <si>
    <t>лікар-акушер-гінеколог</t>
  </si>
  <si>
    <t>Головний державний аудитор</t>
  </si>
  <si>
    <t>7141</t>
  </si>
  <si>
    <t>технік-лаборант (будівництво)</t>
  </si>
  <si>
    <t>9142</t>
  </si>
  <si>
    <t>7222</t>
  </si>
  <si>
    <t>1476.1</t>
  </si>
  <si>
    <t>8155</t>
  </si>
  <si>
    <t>електромонтер з обслуговування електроустновок</t>
  </si>
  <si>
    <t>лікар-епідеміолог</t>
  </si>
  <si>
    <t>8111</t>
  </si>
  <si>
    <t>3330</t>
  </si>
  <si>
    <t>від 9000 до 10000 грн.</t>
  </si>
  <si>
    <t>приймальник замовлень</t>
  </si>
  <si>
    <t>9333</t>
  </si>
  <si>
    <t>вчитель-дефектолог</t>
  </si>
  <si>
    <t>Спеціаліст з питань персоналу державної служби</t>
  </si>
  <si>
    <t>Інженер з технічного нагляду (будівництво)</t>
  </si>
  <si>
    <t>1483</t>
  </si>
  <si>
    <t>буфетник</t>
  </si>
  <si>
    <t>лісоруб</t>
  </si>
  <si>
    <t>секретар</t>
  </si>
  <si>
    <t>2229.2</t>
  </si>
  <si>
    <t>лікар-онколог</t>
  </si>
  <si>
    <t>механік з ремонту транспорту</t>
  </si>
  <si>
    <t>Державний аудитор</t>
  </si>
  <si>
    <t>1229.1</t>
  </si>
  <si>
    <t>Касир-операціоніст</t>
  </si>
  <si>
    <t>Оператор складально-пакувальних машин</t>
  </si>
  <si>
    <t>газорізальник</t>
  </si>
  <si>
    <t>мінімальна</t>
  </si>
  <si>
    <t>сталевар електропечі</t>
  </si>
  <si>
    <t>1479</t>
  </si>
  <si>
    <t>інженер з охорони та захисту лісу</t>
  </si>
  <si>
    <t>головний механік</t>
  </si>
  <si>
    <t>4215</t>
  </si>
  <si>
    <t>2359.2</t>
  </si>
  <si>
    <t>9152</t>
  </si>
  <si>
    <t>2310.2</t>
  </si>
  <si>
    <t>опалювач</t>
  </si>
  <si>
    <t>енергетик</t>
  </si>
  <si>
    <t>від 7000 до 8000 грн.</t>
  </si>
  <si>
    <t>Обліковець з реєстрації бухгалтерських даних</t>
  </si>
  <si>
    <t>7313</t>
  </si>
  <si>
    <t>керівник художній</t>
  </si>
  <si>
    <t>8121</t>
  </si>
  <si>
    <t>3340</t>
  </si>
  <si>
    <t>секретар керівника (організації, підприємства, установи)</t>
  </si>
  <si>
    <t>Керівник художній цеху (майстерні)</t>
  </si>
  <si>
    <t>лікар ветеринарної медицини</t>
  </si>
  <si>
    <t>Державний адміністратор</t>
  </si>
  <si>
    <t>Менеджер (управитель) в оптовій торговлі</t>
  </si>
  <si>
    <t>4115</t>
  </si>
  <si>
    <t>спортсмен-інструктор</t>
  </si>
  <si>
    <t>мийник посуду й ампул</t>
  </si>
  <si>
    <t>А</t>
  </si>
  <si>
    <t>вчитель-реабілітолог</t>
  </si>
  <si>
    <t>пробовідбірник</t>
  </si>
  <si>
    <t>капітан-наставник</t>
  </si>
  <si>
    <t>Усього</t>
  </si>
  <si>
    <t>3417</t>
  </si>
  <si>
    <t>дезінфектор</t>
  </si>
  <si>
    <t>1223.2</t>
  </si>
  <si>
    <t>завідувач клубу</t>
  </si>
  <si>
    <t>5129</t>
  </si>
  <si>
    <t>Механізатор (докер-механізатор) комплексної бригади на навантажувально-розвантажувальних роботах</t>
  </si>
  <si>
    <t>черговий пульта керування</t>
  </si>
  <si>
    <t>4144</t>
  </si>
  <si>
    <t>виконавець робіт</t>
  </si>
  <si>
    <t>помічник вихователя</t>
  </si>
  <si>
    <t>1229.7</t>
  </si>
  <si>
    <t>спеціаліст-бухгалтер</t>
  </si>
  <si>
    <t>робітник з догляду за тваринами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</si>
  <si>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</si>
  <si>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електромонтер з ремонту та обслуговування електроустаткування</t>
  </si>
  <si>
    <t>фельдшер-лаборант</t>
  </si>
  <si>
    <t>3113</t>
  </si>
  <si>
    <t>робітник фермерського господарства</t>
  </si>
  <si>
    <t>3475</t>
  </si>
  <si>
    <t>лаборант (хімічні та фізичні дослідження)</t>
  </si>
  <si>
    <t>8131</t>
  </si>
  <si>
    <t>монтажник зв'язку-кабельник</t>
  </si>
  <si>
    <t>8212</t>
  </si>
  <si>
    <t>укладальник виробів</t>
  </si>
  <si>
    <t>кухонний робітник</t>
  </si>
  <si>
    <t>Сестра медична (брат медичний) станції (відділення) швидкої та невідкладної медичної допомоги</t>
  </si>
  <si>
    <t>3142</t>
  </si>
  <si>
    <t>5143</t>
  </si>
  <si>
    <t>налагоджувальник устаткування у виробництві харчової продукції</t>
  </si>
  <si>
    <t>інженер-програміст</t>
  </si>
  <si>
    <t>8322</t>
  </si>
  <si>
    <t>керівник гуртка</t>
  </si>
  <si>
    <t>оператор дистанційного пульта керування у хімічному виробництві</t>
  </si>
  <si>
    <t>Машиніст тепловоза</t>
  </si>
  <si>
    <t>ловець бездоглядних тварин</t>
  </si>
  <si>
    <t>лікар-фізіотерапевт</t>
  </si>
  <si>
    <t>лікар-інфекціоніст</t>
  </si>
  <si>
    <t>слюсар з ремонту рухомого складу</t>
  </si>
  <si>
    <t>слюсар з ремонту та обслуговування перевантажувальних машин</t>
  </si>
  <si>
    <t>прибиральник виробничих приміщень</t>
  </si>
  <si>
    <t>машиніст (кочегар) котельної</t>
  </si>
  <si>
    <t>Начальник цеху</t>
  </si>
  <si>
    <t>черговий по парку (на залізничному транспорті)</t>
  </si>
  <si>
    <t>артист-вокаліст (оперний, камерний, соліст, соліст-бандурист, музичної комедії, естради та ін.</t>
  </si>
  <si>
    <t>машиніст зернових навантажувально-розвантажувальних машин</t>
  </si>
  <si>
    <t>від 10000 до 11000 грн.</t>
  </si>
  <si>
    <t>Завідувач сектору</t>
  </si>
  <si>
    <t>заступник директора</t>
  </si>
  <si>
    <t>слюсар з виготовлення деталей та вузлів систем вентиляції, кондиціювання повітря,пневмо-транспорту й аспірації</t>
  </si>
  <si>
    <t>гідролог</t>
  </si>
  <si>
    <t>8266</t>
  </si>
  <si>
    <t>фельд'єгер</t>
  </si>
  <si>
    <t>Соціальний працівник</t>
  </si>
  <si>
    <t>Електрогазозварник</t>
  </si>
  <si>
    <t>інженер з комп'ютерних систем</t>
  </si>
  <si>
    <t>сортувальник жерсті та виробів</t>
  </si>
  <si>
    <t>2421.2</t>
  </si>
  <si>
    <t>1232</t>
  </si>
  <si>
    <t>охоронець</t>
  </si>
  <si>
    <t>машиніст прибиральних машин</t>
  </si>
  <si>
    <t>3119</t>
  </si>
  <si>
    <t>Офісний службовець (каса)</t>
  </si>
  <si>
    <t>Фахівець з питань зайнятості (хедхантер)</t>
  </si>
  <si>
    <t>Викладач закладу професійної (професійно-технічної) освіти</t>
  </si>
  <si>
    <t>Оператор телекомунікаційних послуг</t>
  </si>
  <si>
    <t>Помічник юриста (інші види юриспруденції)</t>
  </si>
  <si>
    <t>слюсар з виготовлення вузлів та деталей санітарно-технічних систем</t>
  </si>
  <si>
    <t>8332</t>
  </si>
  <si>
    <t>2445.2</t>
  </si>
  <si>
    <t>3229</t>
  </si>
  <si>
    <t>інженер-електронік</t>
  </si>
  <si>
    <t>бібліотекар</t>
  </si>
  <si>
    <t>Сестра медична (брат медичний)</t>
  </si>
  <si>
    <t>слюсар-сантехнік</t>
  </si>
  <si>
    <t xml:space="preserve">Лікар-терапевт </t>
  </si>
  <si>
    <t>педагог соціальний</t>
  </si>
  <si>
    <t>укладальник-пакувальник</t>
  </si>
  <si>
    <t>начальник служби</t>
  </si>
  <si>
    <t>методист</t>
  </si>
  <si>
    <t>Маляр</t>
  </si>
  <si>
    <t>8276</t>
  </si>
  <si>
    <t>інженер з метрології</t>
  </si>
  <si>
    <t>Монтажник з монтажу сталевих та залізобетонних конструкцій</t>
  </si>
  <si>
    <t>Монтажник систем утеплення будівель</t>
  </si>
  <si>
    <t>архіваріус</t>
  </si>
  <si>
    <t>8232</t>
  </si>
  <si>
    <t>Б</t>
  </si>
  <si>
    <t>електромонтер охоронно-пожежної сигналізації</t>
  </si>
  <si>
    <t>технік</t>
  </si>
  <si>
    <t>2145.2</t>
  </si>
  <si>
    <t>Контролер теплового господарства</t>
  </si>
  <si>
    <t>фрезерувальник</t>
  </si>
  <si>
    <t>начальник відділення зв'язку</t>
  </si>
  <si>
    <t>буфетник судновий</t>
  </si>
  <si>
    <t>агент</t>
  </si>
  <si>
    <t>фахівець із соціальної роботи</t>
  </si>
  <si>
    <t>7245</t>
  </si>
  <si>
    <t>касир (в банку)</t>
  </si>
  <si>
    <t>стропальник</t>
  </si>
  <si>
    <t>Машиніст незнімної дрезини</t>
  </si>
  <si>
    <t>машиніст укладача асфальтобетону</t>
  </si>
  <si>
    <t>4132</t>
  </si>
  <si>
    <t>1238</t>
  </si>
  <si>
    <t>8290</t>
  </si>
  <si>
    <t>7311</t>
  </si>
  <si>
    <t>контролер якості продукції та технологічного процесу (хімічне виробництво)</t>
  </si>
  <si>
    <t>Лікар з медицини невідкладних станів</t>
  </si>
  <si>
    <t>лікар-дерматовенеролог</t>
  </si>
  <si>
    <t>рахівник</t>
  </si>
  <si>
    <t>тренер-викладач з виду спорту (спортивної школи, секції і т. ін.)</t>
  </si>
  <si>
    <t>Асистент вихователя закладу дошкільної освіти</t>
  </si>
  <si>
    <t>майстер цеху</t>
  </si>
  <si>
    <t>6129</t>
  </si>
  <si>
    <t>2144.2</t>
  </si>
  <si>
    <t>4190</t>
  </si>
  <si>
    <t>Вчитель закладу загальної середньої освіти</t>
  </si>
  <si>
    <t>інженер з організації експлуатації та ремонту</t>
  </si>
  <si>
    <t>8159</t>
  </si>
  <si>
    <t>Молодша медична сестра (молодший медичний брат) з догляду за хворими</t>
  </si>
  <si>
    <t>Фахівець з публічних закупівель</t>
  </si>
  <si>
    <t>Юрист</t>
  </si>
  <si>
    <t>апаратник хімводоочищення</t>
  </si>
  <si>
    <t>підганяльник котушок</t>
  </si>
  <si>
    <t>Технік-лаборант</t>
  </si>
  <si>
    <t>Авторемонтник</t>
  </si>
  <si>
    <t>машиніст вакуумної установки</t>
  </si>
  <si>
    <t>3415</t>
  </si>
  <si>
    <t>оператор пральних машин</t>
  </si>
  <si>
    <t>Завідувач відділення</t>
  </si>
  <si>
    <t>арматурник (будівельні, монтажні й ремонтно-будівельні роботи)</t>
  </si>
  <si>
    <t>9212</t>
  </si>
  <si>
    <t>головний юрисконсульт</t>
  </si>
  <si>
    <t>4142</t>
  </si>
  <si>
    <t>4223</t>
  </si>
  <si>
    <t>1443</t>
  </si>
  <si>
    <t>електромонтер з випробувань та вимірювань</t>
  </si>
  <si>
    <t>1229.5</t>
  </si>
  <si>
    <t>робітник з комплексного обслуговування й ремонту будинків</t>
  </si>
  <si>
    <t>Директор установи (підприємства, організації) культури (кінотеатру, кіно відеопрокату, кіностудії та ін.)</t>
  </si>
  <si>
    <t>черговий по переїзду</t>
  </si>
  <si>
    <t>9322</t>
  </si>
  <si>
    <t>оцінювач</t>
  </si>
  <si>
    <t>лікар-ортопед-травматолог</t>
  </si>
  <si>
    <t>лікар-нарколог</t>
  </si>
  <si>
    <t>лікар з лікувальної фізкультури та спортивної медицини</t>
  </si>
  <si>
    <t>рентгенолаборант</t>
  </si>
  <si>
    <t>заточувальник</t>
  </si>
  <si>
    <t>Електрослюсар з ремонту устаткування розподільних пристроїв</t>
  </si>
  <si>
    <t>2332</t>
  </si>
  <si>
    <t>Робітник з обслуговування місць поховань</t>
  </si>
  <si>
    <t>Покрівельник будівельний</t>
  </si>
  <si>
    <t>інструктор з навчання практичної їзди</t>
  </si>
  <si>
    <t>інженер-механік груповий</t>
  </si>
  <si>
    <t>Організатор культурно-дозвіллєвої діяльності</t>
  </si>
  <si>
    <t>регулювальник швидкості руху вагонів</t>
  </si>
  <si>
    <t>Обліковець</t>
  </si>
  <si>
    <t>електромонтер з ремонту та монтажу кабельних ліній</t>
  </si>
  <si>
    <t>фельдшер санітарний</t>
  </si>
  <si>
    <t>лікар-ендокринолог</t>
  </si>
  <si>
    <t>монтажник систем вентиляції, кондиціювання повітря, пневмотранспорту й аспірації</t>
  </si>
  <si>
    <t>Лікар фізичної та реабілітаційної медицини</t>
  </si>
  <si>
    <t>майстер зміни</t>
  </si>
  <si>
    <t>лікар-рентгенолог</t>
  </si>
  <si>
    <t>9141</t>
  </si>
  <si>
    <t>5220</t>
  </si>
  <si>
    <t>Фахівець із організації дозвілля</t>
  </si>
  <si>
    <t>8154</t>
  </si>
  <si>
    <t>майстер будівельних та монтажних робіт</t>
  </si>
  <si>
    <t>Слюсар із складання металевих конструкцій</t>
  </si>
  <si>
    <t>Поліцейський (за спеціалізаціями)</t>
  </si>
  <si>
    <t>науковий співробітник (біологія)</t>
  </si>
  <si>
    <t>слюсар з ремонту технологічних установок</t>
  </si>
  <si>
    <t>2225.2</t>
  </si>
  <si>
    <t>головний економіст</t>
  </si>
  <si>
    <t>ізолювальник з термоізоляції</t>
  </si>
  <si>
    <t>Інженер з пожежної безпеки</t>
  </si>
  <si>
    <t>дояр</t>
  </si>
  <si>
    <t>3121</t>
  </si>
  <si>
    <t>7412</t>
  </si>
  <si>
    <t>2455.2</t>
  </si>
  <si>
    <t>8264</t>
  </si>
  <si>
    <t>4229</t>
  </si>
  <si>
    <t>2423</t>
  </si>
  <si>
    <t>експедитор</t>
  </si>
  <si>
    <t>офіціант</t>
  </si>
  <si>
    <t>викладач (методи навчання)</t>
  </si>
  <si>
    <t>формувальник залізобетонних виробів та конструкцій</t>
  </si>
  <si>
    <t>2211.1</t>
  </si>
  <si>
    <t>оператор котельні</t>
  </si>
  <si>
    <t>бармен</t>
  </si>
  <si>
    <t>Менеджер (управитель) з організації консультативних послуг</t>
  </si>
  <si>
    <t>контролер-касир</t>
  </si>
  <si>
    <t>інструктор з протипожежної профілактики</t>
  </si>
  <si>
    <t>4133</t>
  </si>
  <si>
    <t>артист оркестру (духового, естрадного, народних інструментів, симфонічного та ін.)</t>
  </si>
  <si>
    <t>від мінімальної до 7000 грн.</t>
  </si>
  <si>
    <t>складальник виробів з пластмас</t>
  </si>
  <si>
    <t>технік-технолог</t>
  </si>
  <si>
    <t>адміністратор бази даних</t>
  </si>
  <si>
    <t>слідчий</t>
  </si>
  <si>
    <t>2310.1</t>
  </si>
  <si>
    <t>робітник зеленого будівництва</t>
  </si>
  <si>
    <t>2454.2</t>
  </si>
  <si>
    <t>Менеджер (управитель) з персоналу</t>
  </si>
  <si>
    <t>Робітник на лісокультурних (лісогосподарських) роботах</t>
  </si>
  <si>
    <t>головний бухгалтер</t>
  </si>
  <si>
    <t>механік цеху</t>
  </si>
  <si>
    <t>Розмір заробітної плати у вакансіях Одеської обласної служби зайнятості станом на 1 лютого 2022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</si>
</sst>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534"/>
  <sheetViews>
    <sheetView tabSelected="1" zoomScalePageLayoutView="0" workbookViewId="0" topLeftCell="A1">
      <selection activeCell="B5" sqref="B5"/>
    </sheetView>
  </sheetViews>
  <sheetFormatPr defaultColWidth="9.00390625" defaultRowHeight="15" customHeight="1"/>
  <cols>
    <col min="1" max="1" width="24.50390625" style="4" customWidth="1"/>
    <col min="2" max="2" width="8.375" style="5" customWidth="1"/>
    <col min="3" max="3" width="9.50390625" style="3" customWidth="1"/>
    <col min="4" max="4" width="8.50390625" style="3" customWidth="1"/>
    <col min="5" max="5" width="7.125" style="3" customWidth="1"/>
    <col min="6" max="6" width="8.50390625" style="3" customWidth="1"/>
    <col min="7" max="7" width="7.50390625" style="3" customWidth="1"/>
    <col min="8" max="8" width="7.125" style="3" customWidth="1"/>
    <col min="9" max="9" width="7.00390625" style="3" customWidth="1"/>
    <col min="10" max="11" width="7.125" style="3" customWidth="1"/>
    <col min="12" max="12" width="7.50390625" style="3" customWidth="1"/>
    <col min="13" max="13" width="7.125" style="3" customWidth="1"/>
    <col min="14" max="14" width="12.00390625" style="11" customWidth="1"/>
    <col min="15" max="15" width="8.875" style="0" hidden="1" customWidth="1"/>
  </cols>
  <sheetData>
    <row r="1" spans="1:14" ht="18.75" customHeight="1">
      <c r="A1" s="16" t="s">
        <v>766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3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5.75" customHeight="1">
      <c r="A3" s="13"/>
      <c r="B3" s="15" t="s">
        <v>261</v>
      </c>
      <c r="C3" s="13" t="s">
        <v>406</v>
      </c>
      <c r="D3" s="13" t="s">
        <v>47</v>
      </c>
      <c r="E3" s="13"/>
      <c r="F3" s="13"/>
      <c r="G3" s="13"/>
      <c r="H3" s="13"/>
      <c r="I3" s="13"/>
      <c r="J3" s="13"/>
      <c r="K3" s="13"/>
      <c r="L3" s="13"/>
      <c r="M3" s="13"/>
      <c r="N3" s="14" t="s">
        <v>19</v>
      </c>
    </row>
    <row r="4" spans="1:14" ht="94.5" customHeight="1">
      <c r="A4" s="13"/>
      <c r="B4" s="15"/>
      <c r="C4" s="13"/>
      <c r="D4" s="1" t="s">
        <v>529</v>
      </c>
      <c r="E4" s="1" t="s">
        <v>754</v>
      </c>
      <c r="F4" s="1" t="s">
        <v>540</v>
      </c>
      <c r="G4" s="1" t="s">
        <v>186</v>
      </c>
      <c r="H4" s="1" t="s">
        <v>511</v>
      </c>
      <c r="I4" s="1" t="s">
        <v>604</v>
      </c>
      <c r="J4" s="1" t="s">
        <v>402</v>
      </c>
      <c r="K4" s="1" t="s">
        <v>418</v>
      </c>
      <c r="L4" s="1" t="s">
        <v>387</v>
      </c>
      <c r="M4" s="1" t="s">
        <v>129</v>
      </c>
      <c r="N4" s="14"/>
    </row>
    <row r="5" spans="1:14" s="10" customFormat="1" ht="12" customHeight="1">
      <c r="A5" s="8" t="s">
        <v>554</v>
      </c>
      <c r="B5" s="9" t="s">
        <v>645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12">
        <v>12</v>
      </c>
    </row>
    <row r="6" spans="1:14" s="7" customFormat="1" ht="12.75">
      <c r="A6" s="6" t="s">
        <v>558</v>
      </c>
      <c r="B6" s="18"/>
      <c r="C6" s="19">
        <f>SUM(C7:C534)</f>
        <v>2309</v>
      </c>
      <c r="D6" s="19">
        <f aca="true" t="shared" si="0" ref="D6:M6">SUM(D7:D534)</f>
        <v>685</v>
      </c>
      <c r="E6" s="19">
        <f t="shared" si="0"/>
        <v>462</v>
      </c>
      <c r="F6" s="19">
        <f t="shared" si="0"/>
        <v>250</v>
      </c>
      <c r="G6" s="19">
        <f t="shared" si="0"/>
        <v>210</v>
      </c>
      <c r="H6" s="19">
        <f t="shared" si="0"/>
        <v>245</v>
      </c>
      <c r="I6" s="19">
        <f t="shared" si="0"/>
        <v>67</v>
      </c>
      <c r="J6" s="19">
        <f t="shared" si="0"/>
        <v>116</v>
      </c>
      <c r="K6" s="19">
        <f t="shared" si="0"/>
        <v>170</v>
      </c>
      <c r="L6" s="19">
        <f t="shared" si="0"/>
        <v>84</v>
      </c>
      <c r="M6" s="19">
        <f t="shared" si="0"/>
        <v>20</v>
      </c>
      <c r="N6" s="20">
        <v>8752.871134690342</v>
      </c>
    </row>
    <row r="7" spans="1:14" ht="26.25">
      <c r="A7" s="4" t="s">
        <v>422</v>
      </c>
      <c r="B7" s="21" t="s">
        <v>103</v>
      </c>
      <c r="C7" s="2">
        <f aca="true" t="shared" si="1" ref="C7:C70">SUM(D7:M7)</f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1</v>
      </c>
      <c r="K7" s="2">
        <v>0</v>
      </c>
      <c r="L7" s="2">
        <v>0</v>
      </c>
      <c r="M7" s="2">
        <v>0</v>
      </c>
      <c r="N7" s="22">
        <v>11982</v>
      </c>
    </row>
    <row r="8" spans="1:14" ht="26.25">
      <c r="A8" s="4" t="s">
        <v>127</v>
      </c>
      <c r="B8" s="21" t="s">
        <v>103</v>
      </c>
      <c r="C8" s="2">
        <f t="shared" si="1"/>
        <v>1</v>
      </c>
      <c r="D8" s="2">
        <v>0</v>
      </c>
      <c r="E8" s="2">
        <v>0</v>
      </c>
      <c r="F8" s="2">
        <v>0</v>
      </c>
      <c r="G8" s="2">
        <v>1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2">
        <v>8500</v>
      </c>
    </row>
    <row r="9" spans="1:14" ht="12.75">
      <c r="A9" s="4" t="s">
        <v>606</v>
      </c>
      <c r="B9" s="21" t="s">
        <v>103</v>
      </c>
      <c r="C9" s="2">
        <f t="shared" si="1"/>
        <v>3</v>
      </c>
      <c r="D9" s="2">
        <v>0</v>
      </c>
      <c r="E9" s="2">
        <v>0</v>
      </c>
      <c r="F9" s="2">
        <v>0</v>
      </c>
      <c r="G9" s="2">
        <v>2</v>
      </c>
      <c r="H9" s="2">
        <v>0</v>
      </c>
      <c r="I9" s="2">
        <v>0</v>
      </c>
      <c r="J9" s="2">
        <v>1</v>
      </c>
      <c r="K9" s="2">
        <v>0</v>
      </c>
      <c r="L9" s="2">
        <v>0</v>
      </c>
      <c r="M9" s="2">
        <v>0</v>
      </c>
      <c r="N9" s="22">
        <v>9498.33</v>
      </c>
    </row>
    <row r="10" spans="1:14" ht="66">
      <c r="A10" s="4" t="s">
        <v>697</v>
      </c>
      <c r="B10" s="21" t="s">
        <v>103</v>
      </c>
      <c r="C10" s="2">
        <f t="shared" si="1"/>
        <v>1</v>
      </c>
      <c r="D10" s="2">
        <v>1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2">
        <v>6500</v>
      </c>
    </row>
    <row r="11" spans="1:14" ht="12.75">
      <c r="A11" s="4" t="s">
        <v>90</v>
      </c>
      <c r="B11" s="21" t="s">
        <v>209</v>
      </c>
      <c r="C11" s="2">
        <f t="shared" si="1"/>
        <v>1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2">
        <v>9887</v>
      </c>
    </row>
    <row r="12" spans="1:14" ht="12.75">
      <c r="A12" s="4" t="s">
        <v>235</v>
      </c>
      <c r="B12" s="21" t="s">
        <v>304</v>
      </c>
      <c r="C12" s="2">
        <f t="shared" si="1"/>
        <v>1</v>
      </c>
      <c r="D12" s="2">
        <v>0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2">
        <v>6600</v>
      </c>
    </row>
    <row r="13" spans="1:14" ht="12.75">
      <c r="A13" s="4" t="s">
        <v>450</v>
      </c>
      <c r="B13" s="21" t="s">
        <v>304</v>
      </c>
      <c r="C13" s="2">
        <f t="shared" si="1"/>
        <v>14</v>
      </c>
      <c r="D13" s="2">
        <v>1</v>
      </c>
      <c r="E13" s="2">
        <v>5</v>
      </c>
      <c r="F13" s="2">
        <v>0</v>
      </c>
      <c r="G13" s="2">
        <v>5</v>
      </c>
      <c r="H13" s="2">
        <v>0</v>
      </c>
      <c r="I13" s="2">
        <v>1</v>
      </c>
      <c r="J13" s="2">
        <v>1</v>
      </c>
      <c r="K13" s="2">
        <v>1</v>
      </c>
      <c r="L13" s="2">
        <v>0</v>
      </c>
      <c r="M13" s="2">
        <v>0</v>
      </c>
      <c r="N13" s="22">
        <v>8410.72</v>
      </c>
    </row>
    <row r="14" spans="1:14" ht="12.75">
      <c r="A14" s="4" t="s">
        <v>199</v>
      </c>
      <c r="B14" s="21" t="s">
        <v>304</v>
      </c>
      <c r="C14" s="2">
        <f t="shared" si="1"/>
        <v>7</v>
      </c>
      <c r="D14" s="2">
        <v>1</v>
      </c>
      <c r="E14" s="2">
        <v>0</v>
      </c>
      <c r="F14" s="2">
        <v>1</v>
      </c>
      <c r="G14" s="2">
        <v>0</v>
      </c>
      <c r="H14" s="2">
        <v>0</v>
      </c>
      <c r="I14" s="2">
        <v>0</v>
      </c>
      <c r="J14" s="2">
        <v>0</v>
      </c>
      <c r="K14" s="2">
        <v>3</v>
      </c>
      <c r="L14" s="2">
        <v>1</v>
      </c>
      <c r="M14" s="2">
        <v>1</v>
      </c>
      <c r="N14" s="22">
        <v>14893.57</v>
      </c>
    </row>
    <row r="15" spans="1:14" ht="12.75">
      <c r="A15" s="4" t="s">
        <v>600</v>
      </c>
      <c r="B15" s="21" t="s">
        <v>304</v>
      </c>
      <c r="C15" s="2">
        <f t="shared" si="1"/>
        <v>3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1</v>
      </c>
      <c r="L15" s="2">
        <v>2</v>
      </c>
      <c r="M15" s="2">
        <v>0</v>
      </c>
      <c r="N15" s="22">
        <v>15351</v>
      </c>
    </row>
    <row r="16" spans="1:14" ht="12.75">
      <c r="A16" s="4" t="s">
        <v>533</v>
      </c>
      <c r="B16" s="21" t="s">
        <v>490</v>
      </c>
      <c r="C16" s="2">
        <f t="shared" si="1"/>
        <v>2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1</v>
      </c>
      <c r="L16" s="2">
        <v>1</v>
      </c>
      <c r="M16" s="2">
        <v>0</v>
      </c>
      <c r="N16" s="22">
        <v>15400</v>
      </c>
    </row>
    <row r="17" spans="1:14" ht="12.75">
      <c r="A17" s="4" t="s">
        <v>167</v>
      </c>
      <c r="B17" s="21" t="s">
        <v>490</v>
      </c>
      <c r="C17" s="2">
        <f t="shared" si="1"/>
        <v>3</v>
      </c>
      <c r="D17" s="2">
        <v>0</v>
      </c>
      <c r="E17" s="2">
        <v>0</v>
      </c>
      <c r="F17" s="2">
        <v>0</v>
      </c>
      <c r="G17" s="2">
        <v>1</v>
      </c>
      <c r="H17" s="2">
        <v>0</v>
      </c>
      <c r="I17" s="2">
        <v>0</v>
      </c>
      <c r="J17" s="2">
        <v>0</v>
      </c>
      <c r="K17" s="2">
        <v>1</v>
      </c>
      <c r="L17" s="2">
        <v>1</v>
      </c>
      <c r="M17" s="2">
        <v>0</v>
      </c>
      <c r="N17" s="22">
        <v>13223.33</v>
      </c>
    </row>
    <row r="18" spans="1:14" ht="12.75">
      <c r="A18" s="4" t="s">
        <v>409</v>
      </c>
      <c r="B18" s="21" t="s">
        <v>277</v>
      </c>
      <c r="C18" s="2">
        <f t="shared" si="1"/>
        <v>3</v>
      </c>
      <c r="D18" s="2">
        <v>0</v>
      </c>
      <c r="E18" s="2">
        <v>0</v>
      </c>
      <c r="F18" s="2">
        <v>1</v>
      </c>
      <c r="G18" s="2">
        <v>1</v>
      </c>
      <c r="H18" s="2">
        <v>0</v>
      </c>
      <c r="I18" s="2">
        <v>0</v>
      </c>
      <c r="J18" s="2">
        <v>0</v>
      </c>
      <c r="K18" s="2">
        <v>1</v>
      </c>
      <c r="L18" s="2">
        <v>0</v>
      </c>
      <c r="M18" s="2">
        <v>0</v>
      </c>
      <c r="N18" s="22">
        <v>10033.33</v>
      </c>
    </row>
    <row r="19" spans="1:14" ht="12.75">
      <c r="A19" s="4" t="s">
        <v>111</v>
      </c>
      <c r="B19" s="21" t="s">
        <v>277</v>
      </c>
      <c r="C19" s="2">
        <f t="shared" si="1"/>
        <v>2</v>
      </c>
      <c r="D19" s="2">
        <v>0</v>
      </c>
      <c r="E19" s="2">
        <v>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22">
        <v>10015</v>
      </c>
    </row>
    <row r="20" spans="1:14" ht="39">
      <c r="A20" s="4" t="s">
        <v>337</v>
      </c>
      <c r="B20" s="21" t="s">
        <v>277</v>
      </c>
      <c r="C20" s="2">
        <f t="shared" si="1"/>
        <v>2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2</v>
      </c>
      <c r="L20" s="2">
        <v>0</v>
      </c>
      <c r="M20" s="2">
        <v>0</v>
      </c>
      <c r="N20" s="22">
        <v>13230</v>
      </c>
    </row>
    <row r="21" spans="1:14" ht="12.75">
      <c r="A21" s="4" t="s">
        <v>140</v>
      </c>
      <c r="B21" s="21" t="s">
        <v>277</v>
      </c>
      <c r="C21" s="2">
        <f t="shared" si="1"/>
        <v>2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1</v>
      </c>
      <c r="K21" s="2">
        <v>1</v>
      </c>
      <c r="L21" s="2">
        <v>0</v>
      </c>
      <c r="M21" s="2">
        <v>0</v>
      </c>
      <c r="N21" s="22">
        <v>11819</v>
      </c>
    </row>
    <row r="22" spans="1:14" ht="12.75">
      <c r="A22" s="4" t="s">
        <v>720</v>
      </c>
      <c r="B22" s="21" t="s">
        <v>277</v>
      </c>
      <c r="C22" s="2">
        <f t="shared" si="1"/>
        <v>1</v>
      </c>
      <c r="D22" s="2">
        <v>0</v>
      </c>
      <c r="E22" s="2">
        <v>0</v>
      </c>
      <c r="F22" s="2">
        <v>0</v>
      </c>
      <c r="G22" s="2">
        <v>0</v>
      </c>
      <c r="H22" s="2">
        <v>1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2">
        <v>9027</v>
      </c>
    </row>
    <row r="23" spans="1:14" ht="12.75">
      <c r="A23" s="4" t="s">
        <v>324</v>
      </c>
      <c r="B23" s="21" t="s">
        <v>277</v>
      </c>
      <c r="C23" s="2">
        <f t="shared" si="1"/>
        <v>3</v>
      </c>
      <c r="D23" s="2">
        <v>0</v>
      </c>
      <c r="E23" s="2">
        <v>0</v>
      </c>
      <c r="F23" s="2">
        <v>0</v>
      </c>
      <c r="G23" s="2">
        <v>1</v>
      </c>
      <c r="H23" s="2">
        <v>0</v>
      </c>
      <c r="I23" s="2">
        <v>0</v>
      </c>
      <c r="J23" s="2">
        <v>0</v>
      </c>
      <c r="K23" s="2">
        <v>2</v>
      </c>
      <c r="L23" s="2">
        <v>0</v>
      </c>
      <c r="M23" s="2">
        <v>0</v>
      </c>
      <c r="N23" s="22">
        <v>11933.33</v>
      </c>
    </row>
    <row r="24" spans="1:14" ht="12.75">
      <c r="A24" s="4" t="s">
        <v>670</v>
      </c>
      <c r="B24" s="21" t="s">
        <v>277</v>
      </c>
      <c r="C24" s="2">
        <f t="shared" si="1"/>
        <v>3</v>
      </c>
      <c r="D24" s="2">
        <v>0</v>
      </c>
      <c r="E24" s="2">
        <v>1</v>
      </c>
      <c r="F24" s="2">
        <v>0</v>
      </c>
      <c r="G24" s="2">
        <v>1</v>
      </c>
      <c r="H24" s="2">
        <v>0</v>
      </c>
      <c r="I24" s="2">
        <v>0</v>
      </c>
      <c r="J24" s="2">
        <v>0</v>
      </c>
      <c r="K24" s="2">
        <v>1</v>
      </c>
      <c r="L24" s="2">
        <v>0</v>
      </c>
      <c r="M24" s="2">
        <v>0</v>
      </c>
      <c r="N24" s="22">
        <v>9637.33</v>
      </c>
    </row>
    <row r="25" spans="1:14" ht="12.75">
      <c r="A25" s="4" t="s">
        <v>423</v>
      </c>
      <c r="B25" s="21" t="s">
        <v>277</v>
      </c>
      <c r="C25" s="2">
        <f t="shared" si="1"/>
        <v>1</v>
      </c>
      <c r="D25" s="2">
        <v>0</v>
      </c>
      <c r="E25" s="2">
        <v>0</v>
      </c>
      <c r="F25" s="2">
        <v>0</v>
      </c>
      <c r="G25" s="2">
        <v>1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2">
        <v>9000</v>
      </c>
    </row>
    <row r="26" spans="1:14" ht="26.25">
      <c r="A26" s="4" t="s">
        <v>259</v>
      </c>
      <c r="B26" s="21" t="s">
        <v>277</v>
      </c>
      <c r="C26" s="2">
        <f t="shared" si="1"/>
        <v>1</v>
      </c>
      <c r="D26" s="2">
        <v>0</v>
      </c>
      <c r="E26" s="2">
        <v>0</v>
      </c>
      <c r="F26" s="2">
        <v>0</v>
      </c>
      <c r="G26" s="2">
        <v>0</v>
      </c>
      <c r="H26" s="2">
        <v>1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2">
        <v>10000</v>
      </c>
    </row>
    <row r="27" spans="1:14" ht="26.25">
      <c r="A27" s="4" t="s">
        <v>172</v>
      </c>
      <c r="B27" s="21" t="s">
        <v>277</v>
      </c>
      <c r="C27" s="2">
        <f t="shared" si="1"/>
        <v>1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1</v>
      </c>
      <c r="M27" s="2">
        <v>0</v>
      </c>
      <c r="N27" s="22">
        <v>17000</v>
      </c>
    </row>
    <row r="28" spans="1:14" ht="26.25">
      <c r="A28" s="4" t="s">
        <v>120</v>
      </c>
      <c r="B28" s="21" t="s">
        <v>277</v>
      </c>
      <c r="C28" s="2">
        <f t="shared" si="1"/>
        <v>4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2</v>
      </c>
      <c r="M28" s="2">
        <v>2</v>
      </c>
      <c r="N28" s="22">
        <v>19250</v>
      </c>
    </row>
    <row r="29" spans="1:14" ht="12.75">
      <c r="A29" s="4" t="s">
        <v>305</v>
      </c>
      <c r="B29" s="21" t="s">
        <v>277</v>
      </c>
      <c r="C29" s="2">
        <f t="shared" si="1"/>
        <v>1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1</v>
      </c>
      <c r="J29" s="2">
        <v>0</v>
      </c>
      <c r="K29" s="2">
        <v>0</v>
      </c>
      <c r="L29" s="2">
        <v>0</v>
      </c>
      <c r="M29" s="2">
        <v>0</v>
      </c>
      <c r="N29" s="22">
        <v>11000</v>
      </c>
    </row>
    <row r="30" spans="1:14" ht="12.75">
      <c r="A30" s="4" t="s">
        <v>311</v>
      </c>
      <c r="B30" s="21" t="s">
        <v>466</v>
      </c>
      <c r="C30" s="2">
        <f t="shared" si="1"/>
        <v>1</v>
      </c>
      <c r="D30" s="2">
        <v>1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2">
        <v>6500</v>
      </c>
    </row>
    <row r="31" spans="1:14" ht="12.75">
      <c r="A31" s="4" t="s">
        <v>567</v>
      </c>
      <c r="B31" s="21" t="s">
        <v>561</v>
      </c>
      <c r="C31" s="2">
        <f t="shared" si="1"/>
        <v>3</v>
      </c>
      <c r="D31" s="2">
        <v>0</v>
      </c>
      <c r="E31" s="2">
        <v>0</v>
      </c>
      <c r="F31" s="2">
        <v>0</v>
      </c>
      <c r="G31" s="2">
        <v>1</v>
      </c>
      <c r="H31" s="2">
        <v>0</v>
      </c>
      <c r="I31" s="2">
        <v>0</v>
      </c>
      <c r="J31" s="2">
        <v>1</v>
      </c>
      <c r="K31" s="2">
        <v>1</v>
      </c>
      <c r="L31" s="2">
        <v>0</v>
      </c>
      <c r="M31" s="2">
        <v>0</v>
      </c>
      <c r="N31" s="22">
        <v>11683.33</v>
      </c>
    </row>
    <row r="32" spans="1:14" ht="12.75">
      <c r="A32" s="4" t="s">
        <v>322</v>
      </c>
      <c r="B32" s="21" t="s">
        <v>561</v>
      </c>
      <c r="C32" s="2">
        <f t="shared" si="1"/>
        <v>2</v>
      </c>
      <c r="D32" s="2">
        <v>0</v>
      </c>
      <c r="E32" s="2">
        <v>0</v>
      </c>
      <c r="F32" s="2">
        <v>1</v>
      </c>
      <c r="G32" s="2">
        <v>0</v>
      </c>
      <c r="H32" s="2">
        <v>0</v>
      </c>
      <c r="I32" s="2">
        <v>0</v>
      </c>
      <c r="J32" s="2">
        <v>0</v>
      </c>
      <c r="K32" s="2">
        <v>1</v>
      </c>
      <c r="L32" s="2">
        <v>0</v>
      </c>
      <c r="M32" s="2">
        <v>0</v>
      </c>
      <c r="N32" s="22">
        <v>11130</v>
      </c>
    </row>
    <row r="33" spans="1:14" ht="26.25">
      <c r="A33" s="4" t="s">
        <v>726</v>
      </c>
      <c r="B33" s="21" t="s">
        <v>561</v>
      </c>
      <c r="C33" s="2">
        <f t="shared" si="1"/>
        <v>1</v>
      </c>
      <c r="D33" s="2">
        <v>0</v>
      </c>
      <c r="E33" s="2">
        <v>0</v>
      </c>
      <c r="F33" s="2">
        <v>0</v>
      </c>
      <c r="G33" s="2">
        <v>1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2">
        <v>8412</v>
      </c>
    </row>
    <row r="34" spans="1:14" ht="12.75">
      <c r="A34" s="4" t="s">
        <v>426</v>
      </c>
      <c r="B34" s="21" t="s">
        <v>46</v>
      </c>
      <c r="C34" s="2">
        <f t="shared" si="1"/>
        <v>3</v>
      </c>
      <c r="D34" s="2">
        <v>1</v>
      </c>
      <c r="E34" s="2">
        <v>1</v>
      </c>
      <c r="F34" s="2">
        <v>0</v>
      </c>
      <c r="G34" s="2">
        <v>0</v>
      </c>
      <c r="H34" s="2">
        <v>1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2">
        <v>6750</v>
      </c>
    </row>
    <row r="35" spans="1:14" ht="12.75">
      <c r="A35" s="4" t="s">
        <v>651</v>
      </c>
      <c r="B35" s="21" t="s">
        <v>46</v>
      </c>
      <c r="C35" s="2">
        <f t="shared" si="1"/>
        <v>6</v>
      </c>
      <c r="D35" s="2">
        <v>0</v>
      </c>
      <c r="E35" s="2">
        <v>5</v>
      </c>
      <c r="F35" s="2">
        <v>0</v>
      </c>
      <c r="G35" s="2">
        <v>1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2">
        <v>7100</v>
      </c>
    </row>
    <row r="36" spans="1:14" ht="26.25">
      <c r="A36" s="4" t="s">
        <v>160</v>
      </c>
      <c r="B36" s="21" t="s">
        <v>46</v>
      </c>
      <c r="C36" s="2">
        <f t="shared" si="1"/>
        <v>1</v>
      </c>
      <c r="D36" s="2">
        <v>0</v>
      </c>
      <c r="E36" s="2">
        <v>1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2">
        <v>6800</v>
      </c>
    </row>
    <row r="37" spans="1:14" ht="26.25">
      <c r="A37" s="4" t="s">
        <v>10</v>
      </c>
      <c r="B37" s="21" t="s">
        <v>94</v>
      </c>
      <c r="C37" s="2">
        <f t="shared" si="1"/>
        <v>1</v>
      </c>
      <c r="D37" s="2">
        <v>0</v>
      </c>
      <c r="E37" s="2">
        <v>0</v>
      </c>
      <c r="F37" s="2">
        <v>1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2">
        <v>7500</v>
      </c>
    </row>
    <row r="38" spans="1:14" ht="26.25">
      <c r="A38" s="4" t="s">
        <v>429</v>
      </c>
      <c r="B38" s="21" t="s">
        <v>525</v>
      </c>
      <c r="C38" s="2">
        <f t="shared" si="1"/>
        <v>2</v>
      </c>
      <c r="D38" s="2">
        <v>0</v>
      </c>
      <c r="E38" s="2">
        <v>1</v>
      </c>
      <c r="F38" s="2">
        <v>1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2">
        <v>7500</v>
      </c>
    </row>
    <row r="39" spans="1:14" ht="26.25">
      <c r="A39" s="4" t="s">
        <v>398</v>
      </c>
      <c r="B39" s="21" t="s">
        <v>525</v>
      </c>
      <c r="C39" s="2">
        <f t="shared" si="1"/>
        <v>2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1</v>
      </c>
      <c r="J39" s="2">
        <v>0</v>
      </c>
      <c r="K39" s="2">
        <v>1</v>
      </c>
      <c r="L39" s="2">
        <v>0</v>
      </c>
      <c r="M39" s="2">
        <v>0</v>
      </c>
      <c r="N39" s="22">
        <v>11963</v>
      </c>
    </row>
    <row r="40" spans="1:14" ht="12.75">
      <c r="A40" s="4" t="s">
        <v>500</v>
      </c>
      <c r="B40" s="21" t="s">
        <v>525</v>
      </c>
      <c r="C40" s="2">
        <f t="shared" si="1"/>
        <v>1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1</v>
      </c>
      <c r="J40" s="2">
        <v>0</v>
      </c>
      <c r="K40" s="2">
        <v>0</v>
      </c>
      <c r="L40" s="2">
        <v>0</v>
      </c>
      <c r="M40" s="2">
        <v>0</v>
      </c>
      <c r="N40" s="22">
        <v>10650</v>
      </c>
    </row>
    <row r="41" spans="1:14" ht="39">
      <c r="A41" s="4" t="s">
        <v>148</v>
      </c>
      <c r="B41" s="21" t="s">
        <v>525</v>
      </c>
      <c r="C41" s="2">
        <f t="shared" si="1"/>
        <v>1</v>
      </c>
      <c r="D41" s="2">
        <v>0</v>
      </c>
      <c r="E41" s="2">
        <v>0</v>
      </c>
      <c r="F41" s="2">
        <v>1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2">
        <v>7905</v>
      </c>
    </row>
    <row r="42" spans="1:14" ht="12.75">
      <c r="A42" s="4" t="s">
        <v>152</v>
      </c>
      <c r="B42" s="21" t="s">
        <v>525</v>
      </c>
      <c r="C42" s="2">
        <f t="shared" si="1"/>
        <v>1</v>
      </c>
      <c r="D42" s="2">
        <v>0</v>
      </c>
      <c r="E42" s="2">
        <v>1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2">
        <v>6500</v>
      </c>
    </row>
    <row r="43" spans="1:14" ht="12.75">
      <c r="A43" s="4" t="s">
        <v>636</v>
      </c>
      <c r="B43" s="21" t="s">
        <v>392</v>
      </c>
      <c r="C43" s="2">
        <f t="shared" si="1"/>
        <v>1</v>
      </c>
      <c r="D43" s="2">
        <v>0</v>
      </c>
      <c r="E43" s="2">
        <v>0</v>
      </c>
      <c r="F43" s="2">
        <v>0</v>
      </c>
      <c r="G43" s="2">
        <v>1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2">
        <v>9000</v>
      </c>
    </row>
    <row r="44" spans="1:14" ht="12.75">
      <c r="A44" s="4" t="s">
        <v>549</v>
      </c>
      <c r="B44" s="21" t="s">
        <v>392</v>
      </c>
      <c r="C44" s="2">
        <f t="shared" si="1"/>
        <v>1</v>
      </c>
      <c r="D44" s="2">
        <v>0</v>
      </c>
      <c r="E44" s="2">
        <v>0</v>
      </c>
      <c r="F44" s="2">
        <v>0</v>
      </c>
      <c r="G44" s="2">
        <v>0</v>
      </c>
      <c r="H44" s="2">
        <v>1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2">
        <v>10000</v>
      </c>
    </row>
    <row r="45" spans="1:14" ht="26.25">
      <c r="A45" s="4" t="s">
        <v>196</v>
      </c>
      <c r="B45" s="21" t="s">
        <v>695</v>
      </c>
      <c r="C45" s="2">
        <f t="shared" si="1"/>
        <v>1</v>
      </c>
      <c r="D45" s="2">
        <v>1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2">
        <v>6500</v>
      </c>
    </row>
    <row r="46" spans="1:14" ht="12.75">
      <c r="A46" s="4" t="s">
        <v>124</v>
      </c>
      <c r="B46" s="21" t="s">
        <v>24</v>
      </c>
      <c r="C46" s="2">
        <f t="shared" si="1"/>
        <v>1</v>
      </c>
      <c r="D46" s="2">
        <v>0</v>
      </c>
      <c r="E46" s="2">
        <v>0</v>
      </c>
      <c r="F46" s="2">
        <v>1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2">
        <v>7500</v>
      </c>
    </row>
    <row r="47" spans="1:14" ht="12.75">
      <c r="A47" s="4" t="s">
        <v>562</v>
      </c>
      <c r="B47" s="21" t="s">
        <v>24</v>
      </c>
      <c r="C47" s="2">
        <f t="shared" si="1"/>
        <v>2</v>
      </c>
      <c r="D47" s="2">
        <v>0</v>
      </c>
      <c r="E47" s="2">
        <v>1</v>
      </c>
      <c r="F47" s="2">
        <v>1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2">
        <v>7250</v>
      </c>
    </row>
    <row r="48" spans="1:14" ht="12.75">
      <c r="A48" s="4" t="s">
        <v>590</v>
      </c>
      <c r="B48" s="21" t="s">
        <v>24</v>
      </c>
      <c r="C48" s="2">
        <f t="shared" si="1"/>
        <v>6</v>
      </c>
      <c r="D48" s="2">
        <v>5</v>
      </c>
      <c r="E48" s="2">
        <v>0</v>
      </c>
      <c r="F48" s="2">
        <v>0</v>
      </c>
      <c r="G48" s="2">
        <v>1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2">
        <v>5274.41</v>
      </c>
    </row>
    <row r="49" spans="1:14" ht="26.25">
      <c r="A49" s="4" t="s">
        <v>547</v>
      </c>
      <c r="B49" s="21" t="s">
        <v>24</v>
      </c>
      <c r="C49" s="2">
        <f t="shared" si="1"/>
        <v>1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1</v>
      </c>
      <c r="N49" s="22">
        <v>35618</v>
      </c>
    </row>
    <row r="50" spans="1:14" ht="12.75">
      <c r="A50" s="4" t="s">
        <v>49</v>
      </c>
      <c r="B50" s="21" t="s">
        <v>569</v>
      </c>
      <c r="C50" s="2">
        <f t="shared" si="1"/>
        <v>1</v>
      </c>
      <c r="D50" s="2">
        <v>0</v>
      </c>
      <c r="E50" s="2">
        <v>0</v>
      </c>
      <c r="F50" s="2">
        <v>1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2">
        <v>7500</v>
      </c>
    </row>
    <row r="51" spans="1:14" ht="12.75">
      <c r="A51" s="4" t="s">
        <v>605</v>
      </c>
      <c r="B51" s="21" t="s">
        <v>569</v>
      </c>
      <c r="C51" s="2">
        <f t="shared" si="1"/>
        <v>3</v>
      </c>
      <c r="D51" s="2">
        <v>0</v>
      </c>
      <c r="E51" s="2">
        <v>1</v>
      </c>
      <c r="F51" s="2">
        <v>0</v>
      </c>
      <c r="G51" s="2">
        <v>1</v>
      </c>
      <c r="H51" s="2">
        <v>1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2">
        <v>8500</v>
      </c>
    </row>
    <row r="52" spans="1:14" ht="12.75">
      <c r="A52" s="4" t="s">
        <v>286</v>
      </c>
      <c r="B52" s="21" t="s">
        <v>569</v>
      </c>
      <c r="C52" s="2">
        <f t="shared" si="1"/>
        <v>1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1</v>
      </c>
      <c r="N52" s="22">
        <v>35000</v>
      </c>
    </row>
    <row r="53" spans="1:14" ht="26.25">
      <c r="A53" s="4" t="s">
        <v>50</v>
      </c>
      <c r="B53" s="21" t="s">
        <v>84</v>
      </c>
      <c r="C53" s="2">
        <f t="shared" si="1"/>
        <v>1</v>
      </c>
      <c r="D53" s="2">
        <v>0</v>
      </c>
      <c r="E53" s="2">
        <v>0</v>
      </c>
      <c r="F53" s="2">
        <v>1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2">
        <v>7240</v>
      </c>
    </row>
    <row r="54" spans="1:14" ht="12.75">
      <c r="A54" s="4" t="s">
        <v>764</v>
      </c>
      <c r="B54" s="21" t="s">
        <v>84</v>
      </c>
      <c r="C54" s="2">
        <f t="shared" si="1"/>
        <v>20</v>
      </c>
      <c r="D54" s="2">
        <v>0</v>
      </c>
      <c r="E54" s="2">
        <v>3</v>
      </c>
      <c r="F54" s="2">
        <v>1</v>
      </c>
      <c r="G54" s="2">
        <v>1</v>
      </c>
      <c r="H54" s="2">
        <v>1</v>
      </c>
      <c r="I54" s="2">
        <v>3</v>
      </c>
      <c r="J54" s="2">
        <v>6</v>
      </c>
      <c r="K54" s="2">
        <v>4</v>
      </c>
      <c r="L54" s="2">
        <v>1</v>
      </c>
      <c r="M54" s="2">
        <v>0</v>
      </c>
      <c r="N54" s="22">
        <v>11298.81</v>
      </c>
    </row>
    <row r="55" spans="1:14" ht="39">
      <c r="A55" s="4" t="s">
        <v>61</v>
      </c>
      <c r="B55" s="21" t="s">
        <v>84</v>
      </c>
      <c r="C55" s="2">
        <f t="shared" si="1"/>
        <v>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1</v>
      </c>
      <c r="N55" s="22">
        <v>100000</v>
      </c>
    </row>
    <row r="56" spans="1:14" ht="12.75">
      <c r="A56" s="4" t="s">
        <v>230</v>
      </c>
      <c r="B56" s="21" t="s">
        <v>84</v>
      </c>
      <c r="C56" s="2">
        <f t="shared" si="1"/>
        <v>8</v>
      </c>
      <c r="D56" s="2">
        <v>1</v>
      </c>
      <c r="E56" s="2">
        <v>0</v>
      </c>
      <c r="F56" s="2">
        <v>1</v>
      </c>
      <c r="G56" s="2">
        <v>0</v>
      </c>
      <c r="H56" s="2">
        <v>2</v>
      </c>
      <c r="I56" s="2">
        <v>0</v>
      </c>
      <c r="J56" s="2">
        <v>0</v>
      </c>
      <c r="K56" s="2">
        <v>3</v>
      </c>
      <c r="L56" s="2">
        <v>1</v>
      </c>
      <c r="M56" s="2">
        <v>0</v>
      </c>
      <c r="N56" s="22">
        <v>12062.5</v>
      </c>
    </row>
    <row r="57" spans="1:14" ht="12.75">
      <c r="A57" s="4" t="s">
        <v>732</v>
      </c>
      <c r="B57" s="21" t="s">
        <v>84</v>
      </c>
      <c r="C57" s="2">
        <f t="shared" si="1"/>
        <v>1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1</v>
      </c>
      <c r="N57" s="22">
        <v>22400</v>
      </c>
    </row>
    <row r="58" spans="1:14" ht="12.75">
      <c r="A58" s="4" t="s">
        <v>690</v>
      </c>
      <c r="B58" s="21" t="s">
        <v>84</v>
      </c>
      <c r="C58" s="2">
        <f t="shared" si="1"/>
        <v>1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1</v>
      </c>
      <c r="M58" s="2">
        <v>0</v>
      </c>
      <c r="N58" s="22">
        <v>18000</v>
      </c>
    </row>
    <row r="59" spans="1:14" ht="12.75">
      <c r="A59" s="4" t="s">
        <v>312</v>
      </c>
      <c r="B59" s="21" t="s">
        <v>616</v>
      </c>
      <c r="C59" s="2">
        <f t="shared" si="1"/>
        <v>1</v>
      </c>
      <c r="D59" s="2">
        <v>1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2">
        <v>6500</v>
      </c>
    </row>
    <row r="60" spans="1:14" ht="26.25">
      <c r="A60" s="4" t="s">
        <v>474</v>
      </c>
      <c r="B60" s="21" t="s">
        <v>394</v>
      </c>
      <c r="C60" s="2">
        <f t="shared" si="1"/>
        <v>1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1</v>
      </c>
      <c r="M60" s="2">
        <v>0</v>
      </c>
      <c r="N60" s="22">
        <v>20000</v>
      </c>
    </row>
    <row r="61" spans="1:14" ht="12.75">
      <c r="A61" s="4" t="s">
        <v>687</v>
      </c>
      <c r="B61" s="21" t="s">
        <v>455</v>
      </c>
      <c r="C61" s="2">
        <f t="shared" si="1"/>
        <v>1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1</v>
      </c>
      <c r="N61" s="22">
        <v>25000</v>
      </c>
    </row>
    <row r="62" spans="1:14" ht="52.5">
      <c r="A62" s="4" t="s">
        <v>357</v>
      </c>
      <c r="B62" s="21" t="s">
        <v>661</v>
      </c>
      <c r="C62" s="2">
        <f t="shared" si="1"/>
        <v>1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1</v>
      </c>
      <c r="M62" s="2">
        <v>0</v>
      </c>
      <c r="N62" s="22">
        <v>18306</v>
      </c>
    </row>
    <row r="63" spans="1:14" ht="39">
      <c r="A63" s="4" t="s">
        <v>237</v>
      </c>
      <c r="B63" s="21" t="s">
        <v>439</v>
      </c>
      <c r="C63" s="2">
        <f t="shared" si="1"/>
        <v>1</v>
      </c>
      <c r="D63" s="2">
        <v>0</v>
      </c>
      <c r="E63" s="2">
        <v>0</v>
      </c>
      <c r="F63" s="2">
        <v>0</v>
      </c>
      <c r="G63" s="2">
        <v>1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2">
        <v>9000</v>
      </c>
    </row>
    <row r="64" spans="1:14" ht="12.75">
      <c r="A64" s="4" t="s">
        <v>195</v>
      </c>
      <c r="B64" s="21" t="s">
        <v>439</v>
      </c>
      <c r="C64" s="2">
        <f t="shared" si="1"/>
        <v>6</v>
      </c>
      <c r="D64" s="2">
        <v>2</v>
      </c>
      <c r="E64" s="2">
        <v>2</v>
      </c>
      <c r="F64" s="2">
        <v>1</v>
      </c>
      <c r="G64" s="2">
        <v>1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2">
        <v>6641.67</v>
      </c>
    </row>
    <row r="65" spans="1:14" ht="52.5">
      <c r="A65" s="4" t="s">
        <v>205</v>
      </c>
      <c r="B65" s="21" t="s">
        <v>440</v>
      </c>
      <c r="C65" s="2">
        <f t="shared" si="1"/>
        <v>1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1</v>
      </c>
      <c r="M65" s="2">
        <v>0</v>
      </c>
      <c r="N65" s="22">
        <v>18306</v>
      </c>
    </row>
    <row r="66" spans="1:14" ht="26.25">
      <c r="A66" s="4" t="s">
        <v>212</v>
      </c>
      <c r="B66" s="21" t="s">
        <v>693</v>
      </c>
      <c r="C66" s="2">
        <f t="shared" si="1"/>
        <v>1</v>
      </c>
      <c r="D66" s="2">
        <v>0</v>
      </c>
      <c r="E66" s="2">
        <v>1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2">
        <v>6800</v>
      </c>
    </row>
    <row r="67" spans="1:14" ht="26.25">
      <c r="A67" s="4" t="s">
        <v>550</v>
      </c>
      <c r="B67" s="21" t="s">
        <v>214</v>
      </c>
      <c r="C67" s="2">
        <f t="shared" si="1"/>
        <v>1</v>
      </c>
      <c r="D67" s="2">
        <v>1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2">
        <v>6500</v>
      </c>
    </row>
    <row r="68" spans="1:14" ht="26.25">
      <c r="A68" s="4" t="s">
        <v>240</v>
      </c>
      <c r="B68" s="21" t="s">
        <v>180</v>
      </c>
      <c r="C68" s="2">
        <f t="shared" si="1"/>
        <v>2</v>
      </c>
      <c r="D68" s="2">
        <v>0</v>
      </c>
      <c r="E68" s="2">
        <v>0</v>
      </c>
      <c r="F68" s="2">
        <v>1</v>
      </c>
      <c r="G68" s="2">
        <v>0</v>
      </c>
      <c r="H68" s="2">
        <v>0</v>
      </c>
      <c r="I68" s="2">
        <v>0</v>
      </c>
      <c r="J68" s="2">
        <v>1</v>
      </c>
      <c r="K68" s="2">
        <v>0</v>
      </c>
      <c r="L68" s="2">
        <v>0</v>
      </c>
      <c r="M68" s="2">
        <v>0</v>
      </c>
      <c r="N68" s="22">
        <v>10000</v>
      </c>
    </row>
    <row r="69" spans="1:14" ht="26.25">
      <c r="A69" s="4" t="s">
        <v>427</v>
      </c>
      <c r="B69" s="21" t="s">
        <v>180</v>
      </c>
      <c r="C69" s="2">
        <f t="shared" si="1"/>
        <v>3</v>
      </c>
      <c r="D69" s="2">
        <v>2</v>
      </c>
      <c r="E69" s="2">
        <v>0</v>
      </c>
      <c r="F69" s="2">
        <v>1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2">
        <v>7000</v>
      </c>
    </row>
    <row r="70" spans="1:14" ht="26.25">
      <c r="A70" s="4" t="s">
        <v>384</v>
      </c>
      <c r="B70" s="21" t="s">
        <v>505</v>
      </c>
      <c r="C70" s="2">
        <f t="shared" si="1"/>
        <v>1</v>
      </c>
      <c r="D70" s="2">
        <v>0</v>
      </c>
      <c r="E70" s="2">
        <v>0</v>
      </c>
      <c r="F70" s="2">
        <v>0</v>
      </c>
      <c r="G70" s="2">
        <v>1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2">
        <v>8500</v>
      </c>
    </row>
    <row r="71" spans="1:14" ht="26.25">
      <c r="A71" s="4" t="s">
        <v>762</v>
      </c>
      <c r="B71" s="21" t="s">
        <v>31</v>
      </c>
      <c r="C71" s="2">
        <f aca="true" t="shared" si="2" ref="C71:C133">SUM(D71:M71)</f>
        <v>1</v>
      </c>
      <c r="D71" s="2">
        <v>0</v>
      </c>
      <c r="E71" s="2">
        <v>1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2">
        <v>6800</v>
      </c>
    </row>
    <row r="72" spans="1:14" ht="39">
      <c r="A72" s="4" t="s">
        <v>749</v>
      </c>
      <c r="B72" s="21" t="s">
        <v>531</v>
      </c>
      <c r="C72" s="2">
        <f t="shared" si="2"/>
        <v>1</v>
      </c>
      <c r="D72" s="2">
        <v>0</v>
      </c>
      <c r="E72" s="2">
        <v>0</v>
      </c>
      <c r="F72" s="2">
        <v>1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2">
        <v>8000</v>
      </c>
    </row>
    <row r="73" spans="1:14" ht="12.75">
      <c r="A73" s="4" t="s">
        <v>494</v>
      </c>
      <c r="B73" s="21" t="s">
        <v>517</v>
      </c>
      <c r="C73" s="2">
        <f t="shared" si="2"/>
        <v>1</v>
      </c>
      <c r="D73" s="2">
        <v>1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2">
        <v>6500</v>
      </c>
    </row>
    <row r="74" spans="1:14" ht="12.75">
      <c r="A74" s="4" t="s">
        <v>230</v>
      </c>
      <c r="B74" s="21" t="s">
        <v>299</v>
      </c>
      <c r="C74" s="2">
        <f t="shared" si="2"/>
        <v>4</v>
      </c>
      <c r="D74" s="2">
        <v>0</v>
      </c>
      <c r="E74" s="2">
        <v>2</v>
      </c>
      <c r="F74" s="2">
        <v>0</v>
      </c>
      <c r="G74" s="2">
        <v>1</v>
      </c>
      <c r="H74" s="2">
        <v>0</v>
      </c>
      <c r="I74" s="2">
        <v>0</v>
      </c>
      <c r="J74" s="2">
        <v>1</v>
      </c>
      <c r="K74" s="2">
        <v>0</v>
      </c>
      <c r="L74" s="2">
        <v>0</v>
      </c>
      <c r="M74" s="2">
        <v>0</v>
      </c>
      <c r="N74" s="22">
        <v>8625</v>
      </c>
    </row>
    <row r="75" spans="1:14" ht="12.75">
      <c r="A75" s="4" t="s">
        <v>608</v>
      </c>
      <c r="B75" s="21" t="s">
        <v>348</v>
      </c>
      <c r="C75" s="2">
        <f t="shared" si="2"/>
        <v>1</v>
      </c>
      <c r="D75" s="2">
        <v>0</v>
      </c>
      <c r="E75" s="2">
        <v>1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2">
        <v>7000</v>
      </c>
    </row>
    <row r="76" spans="1:14" ht="12.75">
      <c r="A76" s="4" t="s">
        <v>106</v>
      </c>
      <c r="B76" s="21" t="s">
        <v>189</v>
      </c>
      <c r="C76" s="2">
        <f t="shared" si="2"/>
        <v>2</v>
      </c>
      <c r="D76" s="2">
        <v>0</v>
      </c>
      <c r="E76" s="2">
        <v>0</v>
      </c>
      <c r="F76" s="2">
        <v>0</v>
      </c>
      <c r="G76" s="2">
        <v>0</v>
      </c>
      <c r="H76" s="2">
        <v>2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2">
        <v>10000</v>
      </c>
    </row>
    <row r="77" spans="1:14" ht="12.75">
      <c r="A77" s="4" t="s">
        <v>757</v>
      </c>
      <c r="B77" s="21" t="s">
        <v>328</v>
      </c>
      <c r="C77" s="2">
        <f t="shared" si="2"/>
        <v>1</v>
      </c>
      <c r="D77" s="2">
        <v>1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2">
        <v>6500</v>
      </c>
    </row>
    <row r="78" spans="1:14" ht="39">
      <c r="A78" s="4" t="s">
        <v>478</v>
      </c>
      <c r="B78" s="21" t="s">
        <v>328</v>
      </c>
      <c r="C78" s="2">
        <f t="shared" si="2"/>
        <v>1</v>
      </c>
      <c r="D78" s="2">
        <v>0</v>
      </c>
      <c r="E78" s="2">
        <v>1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2">
        <v>7000</v>
      </c>
    </row>
    <row r="79" spans="1:14" ht="26.25">
      <c r="A79" s="4" t="s">
        <v>613</v>
      </c>
      <c r="B79" s="21" t="s">
        <v>328</v>
      </c>
      <c r="C79" s="2">
        <f t="shared" si="2"/>
        <v>4</v>
      </c>
      <c r="D79" s="2">
        <v>1</v>
      </c>
      <c r="E79" s="2">
        <v>1</v>
      </c>
      <c r="F79" s="2">
        <v>0</v>
      </c>
      <c r="G79" s="2">
        <v>0</v>
      </c>
      <c r="H79" s="2">
        <v>1</v>
      </c>
      <c r="I79" s="2">
        <v>0</v>
      </c>
      <c r="J79" s="2">
        <v>1</v>
      </c>
      <c r="K79" s="2">
        <v>0</v>
      </c>
      <c r="L79" s="2">
        <v>0</v>
      </c>
      <c r="M79" s="2">
        <v>0</v>
      </c>
      <c r="N79" s="22">
        <v>8591</v>
      </c>
    </row>
    <row r="80" spans="1:14" ht="12.75">
      <c r="A80" s="4" t="s">
        <v>428</v>
      </c>
      <c r="B80" s="21" t="s">
        <v>328</v>
      </c>
      <c r="C80" s="2">
        <f t="shared" si="2"/>
        <v>4</v>
      </c>
      <c r="D80" s="2">
        <v>4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2">
        <v>6500</v>
      </c>
    </row>
    <row r="81" spans="1:14" ht="12.75">
      <c r="A81" s="4" t="s">
        <v>588</v>
      </c>
      <c r="B81" s="21" t="s">
        <v>309</v>
      </c>
      <c r="C81" s="2">
        <f t="shared" si="2"/>
        <v>3</v>
      </c>
      <c r="D81" s="2">
        <v>1</v>
      </c>
      <c r="E81" s="2">
        <v>1</v>
      </c>
      <c r="F81" s="2">
        <v>0</v>
      </c>
      <c r="G81" s="2">
        <v>0</v>
      </c>
      <c r="H81" s="2">
        <v>0</v>
      </c>
      <c r="I81" s="2">
        <v>0</v>
      </c>
      <c r="J81" s="2">
        <v>1</v>
      </c>
      <c r="K81" s="2">
        <v>0</v>
      </c>
      <c r="L81" s="2">
        <v>0</v>
      </c>
      <c r="M81" s="2">
        <v>0</v>
      </c>
      <c r="N81" s="22">
        <v>8183.67</v>
      </c>
    </row>
    <row r="82" spans="1:14" ht="12.75">
      <c r="A82" s="4" t="s">
        <v>262</v>
      </c>
      <c r="B82" s="21" t="s">
        <v>309</v>
      </c>
      <c r="C82" s="2">
        <f t="shared" si="2"/>
        <v>1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1</v>
      </c>
      <c r="M82" s="2">
        <v>0</v>
      </c>
      <c r="N82" s="22">
        <v>15820</v>
      </c>
    </row>
    <row r="83" spans="1:14" ht="26.25">
      <c r="A83" s="4" t="s">
        <v>516</v>
      </c>
      <c r="B83" s="21" t="s">
        <v>405</v>
      </c>
      <c r="C83" s="2">
        <f t="shared" si="2"/>
        <v>1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1</v>
      </c>
      <c r="L83" s="2">
        <v>0</v>
      </c>
      <c r="M83" s="2">
        <v>0</v>
      </c>
      <c r="N83" s="22">
        <v>12086</v>
      </c>
    </row>
    <row r="84" spans="1:14" ht="12.75">
      <c r="A84" s="4" t="s">
        <v>208</v>
      </c>
      <c r="B84" s="21" t="s">
        <v>405</v>
      </c>
      <c r="C84" s="2">
        <f t="shared" si="2"/>
        <v>2</v>
      </c>
      <c r="D84" s="2">
        <v>0</v>
      </c>
      <c r="E84" s="2">
        <v>0</v>
      </c>
      <c r="F84" s="2">
        <v>0</v>
      </c>
      <c r="G84" s="2">
        <v>1</v>
      </c>
      <c r="H84" s="2">
        <v>0</v>
      </c>
      <c r="I84" s="2">
        <v>0</v>
      </c>
      <c r="J84" s="2">
        <v>1</v>
      </c>
      <c r="K84" s="2">
        <v>0</v>
      </c>
      <c r="L84" s="2">
        <v>0</v>
      </c>
      <c r="M84" s="2">
        <v>0</v>
      </c>
      <c r="N84" s="22">
        <v>10150</v>
      </c>
    </row>
    <row r="85" spans="1:14" ht="26.25">
      <c r="A85" s="4" t="s">
        <v>326</v>
      </c>
      <c r="B85" s="21" t="s">
        <v>405</v>
      </c>
      <c r="C85" s="2">
        <f t="shared" si="2"/>
        <v>5</v>
      </c>
      <c r="D85" s="2">
        <v>0</v>
      </c>
      <c r="E85" s="2">
        <v>0</v>
      </c>
      <c r="F85" s="2">
        <v>0</v>
      </c>
      <c r="G85" s="2">
        <v>2</v>
      </c>
      <c r="H85" s="2">
        <v>1</v>
      </c>
      <c r="I85" s="2">
        <v>0</v>
      </c>
      <c r="J85" s="2">
        <v>0</v>
      </c>
      <c r="K85" s="2">
        <v>1</v>
      </c>
      <c r="L85" s="2">
        <v>1</v>
      </c>
      <c r="M85" s="2">
        <v>0</v>
      </c>
      <c r="N85" s="22">
        <v>12508</v>
      </c>
    </row>
    <row r="86" spans="1:14" ht="26.25">
      <c r="A86" s="4" t="s">
        <v>459</v>
      </c>
      <c r="B86" s="21" t="s">
        <v>405</v>
      </c>
      <c r="C86" s="2">
        <f t="shared" si="2"/>
        <v>3</v>
      </c>
      <c r="D86" s="2">
        <v>1</v>
      </c>
      <c r="E86" s="2">
        <v>0</v>
      </c>
      <c r="F86" s="2">
        <v>0</v>
      </c>
      <c r="G86" s="2">
        <v>0</v>
      </c>
      <c r="H86" s="2">
        <v>0</v>
      </c>
      <c r="I86" s="2">
        <v>1</v>
      </c>
      <c r="J86" s="2">
        <v>0</v>
      </c>
      <c r="K86" s="2">
        <v>0</v>
      </c>
      <c r="L86" s="2">
        <v>1</v>
      </c>
      <c r="M86" s="2">
        <v>0</v>
      </c>
      <c r="N86" s="22">
        <v>12500</v>
      </c>
    </row>
    <row r="87" spans="1:14" ht="12.75">
      <c r="A87" s="4" t="s">
        <v>452</v>
      </c>
      <c r="B87" s="21" t="s">
        <v>385</v>
      </c>
      <c r="C87" s="2">
        <f t="shared" si="2"/>
        <v>1</v>
      </c>
      <c r="D87" s="2">
        <v>1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2">
        <v>6500</v>
      </c>
    </row>
    <row r="88" spans="1:14" ht="26.25">
      <c r="A88" s="4" t="s">
        <v>228</v>
      </c>
      <c r="B88" s="21" t="s">
        <v>672</v>
      </c>
      <c r="C88" s="2">
        <f t="shared" si="2"/>
        <v>3</v>
      </c>
      <c r="D88" s="2">
        <v>0</v>
      </c>
      <c r="E88" s="2">
        <v>2</v>
      </c>
      <c r="F88" s="2">
        <v>0</v>
      </c>
      <c r="G88" s="2">
        <v>0</v>
      </c>
      <c r="H88" s="2">
        <v>1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2">
        <v>7583.33</v>
      </c>
    </row>
    <row r="89" spans="1:14" ht="26.25">
      <c r="A89" s="4" t="s">
        <v>26</v>
      </c>
      <c r="B89" s="21" t="s">
        <v>672</v>
      </c>
      <c r="C89" s="2">
        <f t="shared" si="2"/>
        <v>1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1</v>
      </c>
      <c r="J89" s="2">
        <v>0</v>
      </c>
      <c r="K89" s="2">
        <v>0</v>
      </c>
      <c r="L89" s="2">
        <v>0</v>
      </c>
      <c r="M89" s="2">
        <v>0</v>
      </c>
      <c r="N89" s="22">
        <v>10100</v>
      </c>
    </row>
    <row r="90" spans="1:14" ht="12.75">
      <c r="A90" s="4" t="s">
        <v>629</v>
      </c>
      <c r="B90" s="21" t="s">
        <v>672</v>
      </c>
      <c r="C90" s="2">
        <f t="shared" si="2"/>
        <v>7</v>
      </c>
      <c r="D90" s="2">
        <v>4</v>
      </c>
      <c r="E90" s="2">
        <v>2</v>
      </c>
      <c r="F90" s="2">
        <v>1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2">
        <v>5414.28</v>
      </c>
    </row>
    <row r="91" spans="1:14" ht="12.75">
      <c r="A91" s="4" t="s">
        <v>711</v>
      </c>
      <c r="B91" s="21" t="s">
        <v>648</v>
      </c>
      <c r="C91" s="2">
        <f t="shared" si="2"/>
        <v>2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2</v>
      </c>
      <c r="K91" s="2">
        <v>0</v>
      </c>
      <c r="L91" s="2">
        <v>0</v>
      </c>
      <c r="M91" s="2">
        <v>0</v>
      </c>
      <c r="N91" s="22">
        <v>12000</v>
      </c>
    </row>
    <row r="92" spans="1:14" ht="12.75">
      <c r="A92" s="4" t="s">
        <v>8</v>
      </c>
      <c r="B92" s="21" t="s">
        <v>178</v>
      </c>
      <c r="C92" s="2">
        <f t="shared" si="2"/>
        <v>1</v>
      </c>
      <c r="D92" s="2">
        <v>0</v>
      </c>
      <c r="E92" s="2">
        <v>0</v>
      </c>
      <c r="F92" s="2">
        <v>0</v>
      </c>
      <c r="G92" s="2">
        <v>0</v>
      </c>
      <c r="H92" s="2">
        <v>1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2">
        <v>10000</v>
      </c>
    </row>
    <row r="93" spans="1:14" ht="12.75">
      <c r="A93" s="4" t="s">
        <v>104</v>
      </c>
      <c r="B93" s="21" t="s">
        <v>457</v>
      </c>
      <c r="C93" s="2">
        <f t="shared" si="2"/>
        <v>1</v>
      </c>
      <c r="D93" s="2">
        <v>1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2">
        <v>6500</v>
      </c>
    </row>
    <row r="94" spans="1:14" ht="12.75">
      <c r="A94" s="4" t="s">
        <v>415</v>
      </c>
      <c r="B94" s="21" t="s">
        <v>457</v>
      </c>
      <c r="C94" s="2">
        <f t="shared" si="2"/>
        <v>4</v>
      </c>
      <c r="D94" s="2">
        <v>2</v>
      </c>
      <c r="E94" s="2">
        <v>1</v>
      </c>
      <c r="F94" s="2">
        <v>0</v>
      </c>
      <c r="G94" s="2">
        <v>1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2">
        <v>7227.5</v>
      </c>
    </row>
    <row r="95" spans="1:14" ht="12.75">
      <c r="A95" s="4" t="s">
        <v>281</v>
      </c>
      <c r="B95" s="21" t="s">
        <v>457</v>
      </c>
      <c r="C95" s="2">
        <f t="shared" si="2"/>
        <v>1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1</v>
      </c>
      <c r="J95" s="2">
        <v>0</v>
      </c>
      <c r="K95" s="2">
        <v>0</v>
      </c>
      <c r="L95" s="2">
        <v>0</v>
      </c>
      <c r="M95" s="2">
        <v>0</v>
      </c>
      <c r="N95" s="22">
        <v>10100</v>
      </c>
    </row>
    <row r="96" spans="1:14" ht="12.75">
      <c r="A96" s="4" t="s">
        <v>640</v>
      </c>
      <c r="B96" s="21" t="s">
        <v>438</v>
      </c>
      <c r="C96" s="2">
        <f t="shared" si="2"/>
        <v>2</v>
      </c>
      <c r="D96" s="2">
        <v>0</v>
      </c>
      <c r="E96" s="2">
        <v>0</v>
      </c>
      <c r="F96" s="2">
        <v>1</v>
      </c>
      <c r="G96" s="2">
        <v>0</v>
      </c>
      <c r="H96" s="2">
        <v>0</v>
      </c>
      <c r="I96" s="2">
        <v>0</v>
      </c>
      <c r="J96" s="2">
        <v>0</v>
      </c>
      <c r="K96" s="2">
        <v>1</v>
      </c>
      <c r="L96" s="2">
        <v>0</v>
      </c>
      <c r="M96" s="2">
        <v>0</v>
      </c>
      <c r="N96" s="22">
        <v>10443.5</v>
      </c>
    </row>
    <row r="97" spans="1:14" ht="26.25">
      <c r="A97" s="4" t="s">
        <v>675</v>
      </c>
      <c r="B97" s="21" t="s">
        <v>438</v>
      </c>
      <c r="C97" s="2">
        <f t="shared" si="2"/>
        <v>1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1</v>
      </c>
      <c r="K97" s="2">
        <v>0</v>
      </c>
      <c r="L97" s="2">
        <v>0</v>
      </c>
      <c r="M97" s="2">
        <v>0</v>
      </c>
      <c r="N97" s="22">
        <v>12000</v>
      </c>
    </row>
    <row r="98" spans="1:14" ht="26.25">
      <c r="A98" s="4" t="s">
        <v>119</v>
      </c>
      <c r="B98" s="21" t="s">
        <v>438</v>
      </c>
      <c r="C98" s="2">
        <f t="shared" si="2"/>
        <v>1</v>
      </c>
      <c r="D98" s="2">
        <v>0</v>
      </c>
      <c r="E98" s="2">
        <v>0</v>
      </c>
      <c r="F98" s="2">
        <v>1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2">
        <v>8000</v>
      </c>
    </row>
    <row r="99" spans="1:14" ht="26.25">
      <c r="A99" s="4" t="s">
        <v>102</v>
      </c>
      <c r="B99" s="21" t="s">
        <v>438</v>
      </c>
      <c r="C99" s="2">
        <f t="shared" si="2"/>
        <v>1</v>
      </c>
      <c r="D99" s="2">
        <v>0</v>
      </c>
      <c r="E99" s="2">
        <v>0</v>
      </c>
      <c r="F99" s="2">
        <v>0</v>
      </c>
      <c r="G99" s="2">
        <v>0</v>
      </c>
      <c r="H99" s="2">
        <v>1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2">
        <v>9630</v>
      </c>
    </row>
    <row r="100" spans="1:14" ht="12.75">
      <c r="A100" s="4" t="s">
        <v>257</v>
      </c>
      <c r="B100" s="21" t="s">
        <v>438</v>
      </c>
      <c r="C100" s="2">
        <f t="shared" si="2"/>
        <v>7</v>
      </c>
      <c r="D100" s="2">
        <v>1</v>
      </c>
      <c r="E100" s="2">
        <v>1</v>
      </c>
      <c r="F100" s="2">
        <v>1</v>
      </c>
      <c r="G100" s="2">
        <v>1</v>
      </c>
      <c r="H100" s="2">
        <v>2</v>
      </c>
      <c r="I100" s="2">
        <v>0</v>
      </c>
      <c r="J100" s="2">
        <v>0</v>
      </c>
      <c r="K100" s="2">
        <v>0</v>
      </c>
      <c r="L100" s="2">
        <v>0</v>
      </c>
      <c r="M100" s="2">
        <v>1</v>
      </c>
      <c r="N100" s="22">
        <v>10616.57</v>
      </c>
    </row>
    <row r="101" spans="1:14" ht="12.75">
      <c r="A101" s="4" t="s">
        <v>413</v>
      </c>
      <c r="B101" s="21" t="s">
        <v>438</v>
      </c>
      <c r="C101" s="2">
        <f t="shared" si="2"/>
        <v>1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1</v>
      </c>
      <c r="M101" s="2">
        <v>0</v>
      </c>
      <c r="N101" s="22">
        <v>20000</v>
      </c>
    </row>
    <row r="102" spans="1:14" ht="12.75">
      <c r="A102" s="4" t="s">
        <v>352</v>
      </c>
      <c r="B102" s="21" t="s">
        <v>438</v>
      </c>
      <c r="C102" s="2">
        <f t="shared" si="2"/>
        <v>4</v>
      </c>
      <c r="D102" s="2">
        <v>0</v>
      </c>
      <c r="E102" s="2">
        <v>1</v>
      </c>
      <c r="F102" s="2">
        <v>0</v>
      </c>
      <c r="G102" s="2">
        <v>0</v>
      </c>
      <c r="H102" s="2">
        <v>1</v>
      </c>
      <c r="I102" s="2">
        <v>0</v>
      </c>
      <c r="J102" s="2">
        <v>2</v>
      </c>
      <c r="K102" s="2">
        <v>0</v>
      </c>
      <c r="L102" s="2">
        <v>0</v>
      </c>
      <c r="M102" s="2">
        <v>0</v>
      </c>
      <c r="N102" s="22">
        <v>9875</v>
      </c>
    </row>
    <row r="103" spans="1:14" ht="12.75">
      <c r="A103" s="4" t="s">
        <v>147</v>
      </c>
      <c r="B103" s="21" t="s">
        <v>438</v>
      </c>
      <c r="C103" s="2">
        <f t="shared" si="2"/>
        <v>8</v>
      </c>
      <c r="D103" s="2">
        <v>3</v>
      </c>
      <c r="E103" s="2">
        <v>3</v>
      </c>
      <c r="F103" s="2">
        <v>1</v>
      </c>
      <c r="G103" s="2">
        <v>0</v>
      </c>
      <c r="H103" s="2">
        <v>1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2">
        <v>6789</v>
      </c>
    </row>
    <row r="104" spans="1:14" ht="12.75">
      <c r="A104" s="4" t="s">
        <v>734</v>
      </c>
      <c r="B104" s="21" t="s">
        <v>438</v>
      </c>
      <c r="C104" s="2">
        <f t="shared" si="2"/>
        <v>1</v>
      </c>
      <c r="D104" s="2">
        <v>1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2">
        <v>6500</v>
      </c>
    </row>
    <row r="105" spans="1:14" ht="26.25">
      <c r="A105" s="4" t="s">
        <v>729</v>
      </c>
      <c r="B105" s="21" t="s">
        <v>746</v>
      </c>
      <c r="C105" s="2">
        <f t="shared" si="2"/>
        <v>3</v>
      </c>
      <c r="D105" s="2">
        <v>0</v>
      </c>
      <c r="E105" s="2">
        <v>0</v>
      </c>
      <c r="F105" s="2">
        <v>0</v>
      </c>
      <c r="G105" s="2">
        <v>0</v>
      </c>
      <c r="H105" s="2">
        <v>3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2">
        <v>9714</v>
      </c>
    </row>
    <row r="106" spans="1:14" ht="12.75">
      <c r="A106" s="4" t="s">
        <v>11</v>
      </c>
      <c r="B106" s="21" t="s">
        <v>76</v>
      </c>
      <c r="C106" s="2">
        <f t="shared" si="2"/>
        <v>1</v>
      </c>
      <c r="D106" s="2">
        <v>0</v>
      </c>
      <c r="E106" s="2">
        <v>0</v>
      </c>
      <c r="F106" s="2">
        <v>0</v>
      </c>
      <c r="G106" s="2">
        <v>1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2">
        <v>9000</v>
      </c>
    </row>
    <row r="107" spans="1:14" ht="12.75">
      <c r="A107" s="4" t="s">
        <v>130</v>
      </c>
      <c r="B107" s="21" t="s">
        <v>52</v>
      </c>
      <c r="C107" s="2">
        <f t="shared" si="2"/>
        <v>1</v>
      </c>
      <c r="D107" s="2">
        <v>0</v>
      </c>
      <c r="E107" s="2">
        <v>0</v>
      </c>
      <c r="F107" s="2">
        <v>0</v>
      </c>
      <c r="G107" s="2">
        <v>0</v>
      </c>
      <c r="H107" s="2">
        <v>1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2">
        <v>10000</v>
      </c>
    </row>
    <row r="108" spans="1:14" ht="12.75">
      <c r="A108" s="4" t="s">
        <v>17</v>
      </c>
      <c r="B108" s="21" t="s">
        <v>52</v>
      </c>
      <c r="C108" s="2">
        <f t="shared" si="2"/>
        <v>2</v>
      </c>
      <c r="D108" s="2">
        <v>1</v>
      </c>
      <c r="E108" s="2">
        <v>1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2">
        <v>6750</v>
      </c>
    </row>
    <row r="109" spans="1:14" ht="26.25">
      <c r="A109" s="4" t="s">
        <v>532</v>
      </c>
      <c r="B109" s="21" t="s">
        <v>365</v>
      </c>
      <c r="C109" s="2">
        <f t="shared" si="2"/>
        <v>1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1</v>
      </c>
      <c r="J109" s="2">
        <v>0</v>
      </c>
      <c r="K109" s="2">
        <v>0</v>
      </c>
      <c r="L109" s="2">
        <v>0</v>
      </c>
      <c r="M109" s="2">
        <v>0</v>
      </c>
      <c r="N109" s="22">
        <v>10933</v>
      </c>
    </row>
    <row r="110" spans="1:14" ht="12.75">
      <c r="A110" s="4" t="s">
        <v>37</v>
      </c>
      <c r="B110" s="21" t="s">
        <v>365</v>
      </c>
      <c r="C110" s="2">
        <f t="shared" si="2"/>
        <v>2</v>
      </c>
      <c r="D110" s="2">
        <v>0</v>
      </c>
      <c r="E110" s="2">
        <v>1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1</v>
      </c>
      <c r="L110" s="2">
        <v>0</v>
      </c>
      <c r="M110" s="2">
        <v>0</v>
      </c>
      <c r="N110" s="22">
        <v>11000</v>
      </c>
    </row>
    <row r="111" spans="1:14" ht="26.25">
      <c r="A111" s="4" t="s">
        <v>170</v>
      </c>
      <c r="B111" s="21" t="s">
        <v>365</v>
      </c>
      <c r="C111" s="2">
        <f t="shared" si="2"/>
        <v>1</v>
      </c>
      <c r="D111" s="2">
        <v>0</v>
      </c>
      <c r="E111" s="2">
        <v>0</v>
      </c>
      <c r="F111" s="2">
        <v>1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2">
        <v>7897</v>
      </c>
    </row>
    <row r="112" spans="1:14" ht="12.75">
      <c r="A112" s="4" t="s">
        <v>487</v>
      </c>
      <c r="B112" s="21" t="s">
        <v>206</v>
      </c>
      <c r="C112" s="2">
        <f t="shared" si="2"/>
        <v>3</v>
      </c>
      <c r="D112" s="2">
        <v>1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2</v>
      </c>
      <c r="M112" s="2">
        <v>0</v>
      </c>
      <c r="N112" s="22">
        <v>15500</v>
      </c>
    </row>
    <row r="113" spans="1:14" ht="12.75">
      <c r="A113" s="4" t="s">
        <v>499</v>
      </c>
      <c r="B113" s="21" t="s">
        <v>206</v>
      </c>
      <c r="C113" s="2">
        <f t="shared" si="2"/>
        <v>2</v>
      </c>
      <c r="D113" s="2">
        <v>0</v>
      </c>
      <c r="E113" s="2">
        <v>2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2">
        <v>6750</v>
      </c>
    </row>
    <row r="114" spans="1:14" ht="12.75">
      <c r="A114" s="4" t="s">
        <v>39</v>
      </c>
      <c r="B114" s="21" t="s">
        <v>206</v>
      </c>
      <c r="C114" s="2">
        <f t="shared" si="2"/>
        <v>7</v>
      </c>
      <c r="D114" s="2">
        <v>1</v>
      </c>
      <c r="E114" s="2">
        <v>2</v>
      </c>
      <c r="F114" s="2">
        <v>0</v>
      </c>
      <c r="G114" s="2">
        <v>0</v>
      </c>
      <c r="H114" s="2">
        <v>1</v>
      </c>
      <c r="I114" s="2">
        <v>0</v>
      </c>
      <c r="J114" s="2">
        <v>0</v>
      </c>
      <c r="K114" s="2">
        <v>0</v>
      </c>
      <c r="L114" s="2">
        <v>3</v>
      </c>
      <c r="M114" s="2">
        <v>0</v>
      </c>
      <c r="N114" s="22">
        <v>12813</v>
      </c>
    </row>
    <row r="115" spans="1:14" ht="12.75">
      <c r="A115" s="4" t="s">
        <v>666</v>
      </c>
      <c r="B115" s="21" t="s">
        <v>206</v>
      </c>
      <c r="C115" s="2">
        <f t="shared" si="2"/>
        <v>2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2</v>
      </c>
      <c r="M115" s="2">
        <v>0</v>
      </c>
      <c r="N115" s="22">
        <v>20000</v>
      </c>
    </row>
    <row r="116" spans="1:14" ht="12.75">
      <c r="A116" s="4" t="s">
        <v>595</v>
      </c>
      <c r="B116" s="21" t="s">
        <v>206</v>
      </c>
      <c r="C116" s="2">
        <f t="shared" si="2"/>
        <v>5</v>
      </c>
      <c r="D116" s="2">
        <v>2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3</v>
      </c>
      <c r="M116" s="2">
        <v>0</v>
      </c>
      <c r="N116" s="22">
        <v>14600</v>
      </c>
    </row>
    <row r="117" spans="1:14" ht="12.75">
      <c r="A117" s="4" t="s">
        <v>702</v>
      </c>
      <c r="B117" s="21" t="s">
        <v>206</v>
      </c>
      <c r="C117" s="2">
        <f t="shared" si="2"/>
        <v>1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1</v>
      </c>
      <c r="M117" s="2">
        <v>0</v>
      </c>
      <c r="N117" s="22">
        <v>20000</v>
      </c>
    </row>
    <row r="118" spans="1:14" ht="12.75">
      <c r="A118" s="4" t="s">
        <v>294</v>
      </c>
      <c r="B118" s="21" t="s">
        <v>206</v>
      </c>
      <c r="C118" s="2">
        <f t="shared" si="2"/>
        <v>1</v>
      </c>
      <c r="D118" s="2">
        <v>1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2">
        <v>6500</v>
      </c>
    </row>
    <row r="119" spans="1:14" ht="12.75">
      <c r="A119" s="4" t="s">
        <v>16</v>
      </c>
      <c r="B119" s="21" t="s">
        <v>206</v>
      </c>
      <c r="C119" s="2">
        <f t="shared" si="2"/>
        <v>3</v>
      </c>
      <c r="D119" s="2">
        <v>0</v>
      </c>
      <c r="E119" s="2">
        <v>0</v>
      </c>
      <c r="F119" s="2">
        <v>0</v>
      </c>
      <c r="G119" s="2">
        <v>0</v>
      </c>
      <c r="H119" s="2">
        <v>1</v>
      </c>
      <c r="I119" s="2">
        <v>0</v>
      </c>
      <c r="J119" s="2">
        <v>0</v>
      </c>
      <c r="K119" s="2">
        <v>0</v>
      </c>
      <c r="L119" s="2">
        <v>2</v>
      </c>
      <c r="M119" s="2">
        <v>0</v>
      </c>
      <c r="N119" s="22">
        <v>16433.33</v>
      </c>
    </row>
    <row r="120" spans="1:14" ht="12.75">
      <c r="A120" s="4" t="s">
        <v>522</v>
      </c>
      <c r="B120" s="21" t="s">
        <v>206</v>
      </c>
      <c r="C120" s="2">
        <f t="shared" si="2"/>
        <v>1</v>
      </c>
      <c r="D120" s="2">
        <v>0</v>
      </c>
      <c r="E120" s="2">
        <v>1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2">
        <v>6500</v>
      </c>
    </row>
    <row r="121" spans="1:14" ht="12.75">
      <c r="A121" s="4" t="s">
        <v>329</v>
      </c>
      <c r="B121" s="21" t="s">
        <v>206</v>
      </c>
      <c r="C121" s="2">
        <f t="shared" si="2"/>
        <v>2</v>
      </c>
      <c r="D121" s="2">
        <v>0</v>
      </c>
      <c r="E121" s="2">
        <v>1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1</v>
      </c>
      <c r="M121" s="2">
        <v>0</v>
      </c>
      <c r="N121" s="22">
        <v>13250</v>
      </c>
    </row>
    <row r="122" spans="1:14" ht="12.75">
      <c r="A122" s="4" t="s">
        <v>101</v>
      </c>
      <c r="B122" s="21" t="s">
        <v>206</v>
      </c>
      <c r="C122" s="2">
        <f t="shared" si="2"/>
        <v>11</v>
      </c>
      <c r="D122" s="2">
        <v>7</v>
      </c>
      <c r="E122" s="2">
        <v>1</v>
      </c>
      <c r="F122" s="2">
        <v>0</v>
      </c>
      <c r="G122" s="2">
        <v>1</v>
      </c>
      <c r="H122" s="2">
        <v>0</v>
      </c>
      <c r="I122" s="2">
        <v>0</v>
      </c>
      <c r="J122" s="2">
        <v>0</v>
      </c>
      <c r="K122" s="2">
        <v>0</v>
      </c>
      <c r="L122" s="2">
        <v>2</v>
      </c>
      <c r="M122" s="2">
        <v>0</v>
      </c>
      <c r="N122" s="22">
        <v>9139.73</v>
      </c>
    </row>
    <row r="123" spans="1:14" ht="12.75">
      <c r="A123" s="4" t="s">
        <v>317</v>
      </c>
      <c r="B123" s="21" t="s">
        <v>206</v>
      </c>
      <c r="C123" s="2">
        <f t="shared" si="2"/>
        <v>2</v>
      </c>
      <c r="D123" s="2">
        <v>0</v>
      </c>
      <c r="E123" s="2">
        <v>0</v>
      </c>
      <c r="F123" s="2">
        <v>1</v>
      </c>
      <c r="G123" s="2">
        <v>0</v>
      </c>
      <c r="H123" s="2">
        <v>0</v>
      </c>
      <c r="I123" s="2">
        <v>0</v>
      </c>
      <c r="J123" s="2">
        <v>0</v>
      </c>
      <c r="K123" s="2">
        <v>1</v>
      </c>
      <c r="L123" s="2">
        <v>0</v>
      </c>
      <c r="M123" s="2">
        <v>0</v>
      </c>
      <c r="N123" s="22">
        <v>11250</v>
      </c>
    </row>
    <row r="124" spans="1:14" ht="12.75">
      <c r="A124" s="4" t="s">
        <v>633</v>
      </c>
      <c r="B124" s="21" t="s">
        <v>206</v>
      </c>
      <c r="C124" s="2">
        <f t="shared" si="2"/>
        <v>8</v>
      </c>
      <c r="D124" s="2">
        <v>1</v>
      </c>
      <c r="E124" s="2">
        <v>5</v>
      </c>
      <c r="F124" s="2">
        <v>0</v>
      </c>
      <c r="G124" s="2">
        <v>1</v>
      </c>
      <c r="H124" s="2">
        <v>0</v>
      </c>
      <c r="I124" s="2">
        <v>0</v>
      </c>
      <c r="J124" s="2">
        <v>0</v>
      </c>
      <c r="K124" s="2">
        <v>0</v>
      </c>
      <c r="L124" s="2">
        <v>1</v>
      </c>
      <c r="M124" s="2">
        <v>0</v>
      </c>
      <c r="N124" s="22">
        <v>8678.5</v>
      </c>
    </row>
    <row r="125" spans="1:14" ht="12.75">
      <c r="A125" s="4" t="s">
        <v>701</v>
      </c>
      <c r="B125" s="21" t="s">
        <v>206</v>
      </c>
      <c r="C125" s="2">
        <f t="shared" si="2"/>
        <v>2</v>
      </c>
      <c r="D125" s="2">
        <v>0</v>
      </c>
      <c r="E125" s="2">
        <v>1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1</v>
      </c>
      <c r="M125" s="2">
        <v>0</v>
      </c>
      <c r="N125" s="22">
        <v>13250</v>
      </c>
    </row>
    <row r="126" spans="1:14" ht="12.75">
      <c r="A126" s="4" t="s">
        <v>161</v>
      </c>
      <c r="B126" s="21" t="s">
        <v>206</v>
      </c>
      <c r="C126" s="2">
        <f t="shared" si="2"/>
        <v>2</v>
      </c>
      <c r="D126" s="2">
        <v>0</v>
      </c>
      <c r="E126" s="2">
        <v>1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1</v>
      </c>
      <c r="M126" s="2">
        <v>0</v>
      </c>
      <c r="N126" s="22">
        <v>13250</v>
      </c>
    </row>
    <row r="127" spans="1:14" ht="12.75">
      <c r="A127" s="4" t="s">
        <v>717</v>
      </c>
      <c r="B127" s="21" t="s">
        <v>206</v>
      </c>
      <c r="C127" s="2">
        <f t="shared" si="2"/>
        <v>2</v>
      </c>
      <c r="D127" s="2">
        <v>1</v>
      </c>
      <c r="E127" s="2">
        <v>0</v>
      </c>
      <c r="F127" s="2">
        <v>0</v>
      </c>
      <c r="G127" s="2">
        <v>0</v>
      </c>
      <c r="H127" s="2">
        <v>1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2">
        <v>7500</v>
      </c>
    </row>
    <row r="128" spans="1:14" ht="26.25">
      <c r="A128" s="4" t="s">
        <v>138</v>
      </c>
      <c r="B128" s="21" t="s">
        <v>206</v>
      </c>
      <c r="C128" s="2">
        <f t="shared" si="2"/>
        <v>20</v>
      </c>
      <c r="D128" s="2">
        <v>1</v>
      </c>
      <c r="E128" s="2">
        <v>0</v>
      </c>
      <c r="F128" s="2">
        <v>4</v>
      </c>
      <c r="G128" s="2">
        <v>4</v>
      </c>
      <c r="H128" s="2">
        <v>5</v>
      </c>
      <c r="I128" s="2">
        <v>0</v>
      </c>
      <c r="J128" s="2">
        <v>0</v>
      </c>
      <c r="K128" s="2">
        <v>1</v>
      </c>
      <c r="L128" s="2">
        <v>5</v>
      </c>
      <c r="M128" s="2">
        <v>0</v>
      </c>
      <c r="N128" s="22">
        <v>11640</v>
      </c>
    </row>
    <row r="129" spans="1:14" ht="12.75">
      <c r="A129" s="4" t="s">
        <v>319</v>
      </c>
      <c r="B129" s="21" t="s">
        <v>206</v>
      </c>
      <c r="C129" s="2">
        <f t="shared" si="2"/>
        <v>2</v>
      </c>
      <c r="D129" s="2">
        <v>1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1</v>
      </c>
      <c r="M129" s="2">
        <v>0</v>
      </c>
      <c r="N129" s="22">
        <v>11625</v>
      </c>
    </row>
    <row r="130" spans="1:14" ht="12.75">
      <c r="A130" s="4" t="s">
        <v>190</v>
      </c>
      <c r="B130" s="21" t="s">
        <v>206</v>
      </c>
      <c r="C130" s="2">
        <f t="shared" si="2"/>
        <v>1</v>
      </c>
      <c r="D130" s="2">
        <v>1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2">
        <v>6500</v>
      </c>
    </row>
    <row r="131" spans="1:14" ht="12.75">
      <c r="A131" s="4" t="s">
        <v>342</v>
      </c>
      <c r="B131" s="21" t="s">
        <v>206</v>
      </c>
      <c r="C131" s="2">
        <f t="shared" si="2"/>
        <v>1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1</v>
      </c>
      <c r="L131" s="2">
        <v>0</v>
      </c>
      <c r="M131" s="2">
        <v>0</v>
      </c>
      <c r="N131" s="22">
        <v>15000</v>
      </c>
    </row>
    <row r="132" spans="1:14" ht="12.75">
      <c r="A132" s="4" t="s">
        <v>341</v>
      </c>
      <c r="B132" s="21" t="s">
        <v>206</v>
      </c>
      <c r="C132" s="2">
        <f t="shared" si="2"/>
        <v>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1</v>
      </c>
      <c r="L132" s="2">
        <v>0</v>
      </c>
      <c r="M132" s="2">
        <v>0</v>
      </c>
      <c r="N132" s="22">
        <v>15000</v>
      </c>
    </row>
    <row r="133" spans="1:14" ht="26.25">
      <c r="A133" s="4" t="s">
        <v>665</v>
      </c>
      <c r="B133" s="21" t="s">
        <v>206</v>
      </c>
      <c r="C133" s="2">
        <f t="shared" si="2"/>
        <v>11</v>
      </c>
      <c r="D133" s="2">
        <v>4</v>
      </c>
      <c r="E133" s="2">
        <v>0</v>
      </c>
      <c r="F133" s="2">
        <v>0</v>
      </c>
      <c r="G133" s="2">
        <v>4</v>
      </c>
      <c r="H133" s="2">
        <v>0</v>
      </c>
      <c r="I133" s="2">
        <v>0</v>
      </c>
      <c r="J133" s="2">
        <v>0</v>
      </c>
      <c r="K133" s="2">
        <v>0</v>
      </c>
      <c r="L133" s="2">
        <v>3</v>
      </c>
      <c r="M133" s="2">
        <v>0</v>
      </c>
      <c r="N133" s="22">
        <v>11090.91</v>
      </c>
    </row>
    <row r="134" spans="1:14" ht="26.25">
      <c r="A134" s="4" t="s">
        <v>719</v>
      </c>
      <c r="B134" s="21" t="s">
        <v>206</v>
      </c>
      <c r="C134" s="2">
        <f aca="true" t="shared" si="3" ref="C134:C197">SUM(D134:M134)</f>
        <v>2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1</v>
      </c>
      <c r="L134" s="2">
        <v>1</v>
      </c>
      <c r="M134" s="2">
        <v>0</v>
      </c>
      <c r="N134" s="22">
        <v>17500</v>
      </c>
    </row>
    <row r="135" spans="1:14" ht="26.25">
      <c r="A135" s="4" t="s">
        <v>233</v>
      </c>
      <c r="B135" s="21" t="s">
        <v>206</v>
      </c>
      <c r="C135" s="2">
        <f t="shared" si="3"/>
        <v>1</v>
      </c>
      <c r="D135" s="2">
        <v>1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2">
        <v>6500</v>
      </c>
    </row>
    <row r="136" spans="1:14" ht="12.75">
      <c r="A136" s="4" t="s">
        <v>548</v>
      </c>
      <c r="B136" s="21" t="s">
        <v>464</v>
      </c>
      <c r="C136" s="2">
        <f t="shared" si="3"/>
        <v>7</v>
      </c>
      <c r="D136" s="2">
        <v>0</v>
      </c>
      <c r="E136" s="2">
        <v>2</v>
      </c>
      <c r="F136" s="2">
        <v>0</v>
      </c>
      <c r="G136" s="2">
        <v>0</v>
      </c>
      <c r="H136" s="2">
        <v>5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2">
        <v>9064</v>
      </c>
    </row>
    <row r="137" spans="1:14" ht="12.75">
      <c r="A137" s="4" t="s">
        <v>435</v>
      </c>
      <c r="B137" s="21" t="s">
        <v>441</v>
      </c>
      <c r="C137" s="2">
        <f t="shared" si="3"/>
        <v>7</v>
      </c>
      <c r="D137" s="2">
        <v>1</v>
      </c>
      <c r="E137" s="2">
        <v>0</v>
      </c>
      <c r="F137" s="2">
        <v>5</v>
      </c>
      <c r="G137" s="2">
        <v>1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2">
        <v>7771.43</v>
      </c>
    </row>
    <row r="138" spans="1:14" ht="12.75">
      <c r="A138" s="4" t="s">
        <v>508</v>
      </c>
      <c r="B138" s="21" t="s">
        <v>731</v>
      </c>
      <c r="C138" s="2">
        <f t="shared" si="3"/>
        <v>4</v>
      </c>
      <c r="D138" s="2">
        <v>0</v>
      </c>
      <c r="E138" s="2">
        <v>4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2">
        <v>6675.25</v>
      </c>
    </row>
    <row r="139" spans="1:14" ht="12.75">
      <c r="A139" s="4" t="s">
        <v>278</v>
      </c>
      <c r="B139" s="21" t="s">
        <v>731</v>
      </c>
      <c r="C139" s="2">
        <f t="shared" si="3"/>
        <v>8</v>
      </c>
      <c r="D139" s="2">
        <v>0</v>
      </c>
      <c r="E139" s="2">
        <v>8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2">
        <v>6567</v>
      </c>
    </row>
    <row r="140" spans="1:14" ht="12.75">
      <c r="A140" s="4" t="s">
        <v>400</v>
      </c>
      <c r="B140" s="21" t="s">
        <v>731</v>
      </c>
      <c r="C140" s="2">
        <f t="shared" si="3"/>
        <v>1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1</v>
      </c>
      <c r="M140" s="2">
        <v>0</v>
      </c>
      <c r="N140" s="22">
        <v>18000</v>
      </c>
    </row>
    <row r="141" spans="1:14" ht="39">
      <c r="A141" s="4" t="s">
        <v>703</v>
      </c>
      <c r="B141" s="21" t="s">
        <v>521</v>
      </c>
      <c r="C141" s="2">
        <f t="shared" si="3"/>
        <v>1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1</v>
      </c>
      <c r="M141" s="2">
        <v>0</v>
      </c>
      <c r="N141" s="22">
        <v>20000</v>
      </c>
    </row>
    <row r="142" spans="1:14" ht="26.25">
      <c r="A142" s="4" t="s">
        <v>445</v>
      </c>
      <c r="B142" s="21" t="s">
        <v>521</v>
      </c>
      <c r="C142" s="2">
        <f t="shared" si="3"/>
        <v>2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1</v>
      </c>
      <c r="L142" s="2">
        <v>1</v>
      </c>
      <c r="M142" s="2">
        <v>0</v>
      </c>
      <c r="N142" s="22">
        <v>17500</v>
      </c>
    </row>
    <row r="143" spans="1:14" ht="12.75">
      <c r="A143" s="4" t="s">
        <v>316</v>
      </c>
      <c r="B143" s="21" t="s">
        <v>521</v>
      </c>
      <c r="C143" s="2">
        <f t="shared" si="3"/>
        <v>5</v>
      </c>
      <c r="D143" s="2">
        <v>2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1</v>
      </c>
      <c r="K143" s="2">
        <v>0</v>
      </c>
      <c r="L143" s="2">
        <v>2</v>
      </c>
      <c r="M143" s="2">
        <v>0</v>
      </c>
      <c r="N143" s="22">
        <v>12940</v>
      </c>
    </row>
    <row r="144" spans="1:14" ht="12.75">
      <c r="A144" s="4" t="s">
        <v>60</v>
      </c>
      <c r="B144" s="21" t="s">
        <v>521</v>
      </c>
      <c r="C144" s="2">
        <f t="shared" si="3"/>
        <v>1</v>
      </c>
      <c r="D144" s="2">
        <v>1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2">
        <v>6500</v>
      </c>
    </row>
    <row r="145" spans="1:14" ht="12.75">
      <c r="A145" s="4" t="s">
        <v>132</v>
      </c>
      <c r="B145" s="21" t="s">
        <v>521</v>
      </c>
      <c r="C145" s="2">
        <f t="shared" si="3"/>
        <v>1</v>
      </c>
      <c r="D145" s="2">
        <v>1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2">
        <v>6500</v>
      </c>
    </row>
    <row r="146" spans="1:14" ht="12.75">
      <c r="A146" s="4" t="s">
        <v>721</v>
      </c>
      <c r="B146" s="21" t="s">
        <v>521</v>
      </c>
      <c r="C146" s="2">
        <f t="shared" si="3"/>
        <v>1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1</v>
      </c>
      <c r="M146" s="2">
        <v>0</v>
      </c>
      <c r="N146" s="22">
        <v>20000</v>
      </c>
    </row>
    <row r="147" spans="1:14" ht="12.75">
      <c r="A147" s="4" t="s">
        <v>594</v>
      </c>
      <c r="B147" s="21" t="s">
        <v>521</v>
      </c>
      <c r="C147" s="2">
        <f t="shared" si="3"/>
        <v>3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1</v>
      </c>
      <c r="L147" s="2">
        <v>2</v>
      </c>
      <c r="M147" s="2">
        <v>0</v>
      </c>
      <c r="N147" s="22">
        <v>18333.33</v>
      </c>
    </row>
    <row r="148" spans="1:14" ht="12.75">
      <c r="A148" s="4" t="s">
        <v>74</v>
      </c>
      <c r="B148" s="21" t="s">
        <v>759</v>
      </c>
      <c r="C148" s="2">
        <f t="shared" si="3"/>
        <v>1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1</v>
      </c>
      <c r="M148" s="2">
        <v>0</v>
      </c>
      <c r="N148" s="22">
        <v>15203</v>
      </c>
    </row>
    <row r="149" spans="1:14" ht="26.25">
      <c r="A149" s="4" t="s">
        <v>472</v>
      </c>
      <c r="B149" s="21" t="s">
        <v>537</v>
      </c>
      <c r="C149" s="2">
        <f t="shared" si="3"/>
        <v>1</v>
      </c>
      <c r="D149" s="2">
        <v>1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2">
        <v>6500</v>
      </c>
    </row>
    <row r="150" spans="1:14" ht="26.25">
      <c r="A150" s="4" t="s">
        <v>674</v>
      </c>
      <c r="B150" s="21" t="s">
        <v>377</v>
      </c>
      <c r="C150" s="2">
        <f t="shared" si="3"/>
        <v>87</v>
      </c>
      <c r="D150" s="2">
        <v>44</v>
      </c>
      <c r="E150" s="2">
        <v>22</v>
      </c>
      <c r="F150" s="2">
        <v>7</v>
      </c>
      <c r="G150" s="2">
        <v>4</v>
      </c>
      <c r="H150" s="2">
        <v>4</v>
      </c>
      <c r="I150" s="2">
        <v>1</v>
      </c>
      <c r="J150" s="2">
        <v>4</v>
      </c>
      <c r="K150" s="2">
        <v>0</v>
      </c>
      <c r="L150" s="2">
        <v>1</v>
      </c>
      <c r="M150" s="2">
        <v>0</v>
      </c>
      <c r="N150" s="22">
        <v>7246.17</v>
      </c>
    </row>
    <row r="151" spans="1:14" ht="12.75">
      <c r="A151" s="4" t="s">
        <v>185</v>
      </c>
      <c r="B151" s="21" t="s">
        <v>377</v>
      </c>
      <c r="C151" s="2">
        <f t="shared" si="3"/>
        <v>1</v>
      </c>
      <c r="D151" s="2">
        <v>1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2">
        <v>6500</v>
      </c>
    </row>
    <row r="152" spans="1:14" ht="39">
      <c r="A152" s="4" t="s">
        <v>622</v>
      </c>
      <c r="B152" s="21" t="s">
        <v>146</v>
      </c>
      <c r="C152" s="2">
        <f t="shared" si="3"/>
        <v>2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2</v>
      </c>
      <c r="L152" s="2">
        <v>0</v>
      </c>
      <c r="M152" s="2">
        <v>0</v>
      </c>
      <c r="N152" s="22">
        <v>15000</v>
      </c>
    </row>
    <row r="153" spans="1:14" ht="39">
      <c r="A153" s="4" t="s">
        <v>254</v>
      </c>
      <c r="B153" s="21" t="s">
        <v>183</v>
      </c>
      <c r="C153" s="2">
        <f t="shared" si="3"/>
        <v>14</v>
      </c>
      <c r="D153" s="2">
        <v>2</v>
      </c>
      <c r="E153" s="2">
        <v>2</v>
      </c>
      <c r="F153" s="2">
        <v>5</v>
      </c>
      <c r="G153" s="2">
        <v>2</v>
      </c>
      <c r="H153" s="2">
        <v>2</v>
      </c>
      <c r="I153" s="2">
        <v>1</v>
      </c>
      <c r="J153" s="2">
        <v>0</v>
      </c>
      <c r="K153" s="2">
        <v>0</v>
      </c>
      <c r="L153" s="2">
        <v>0</v>
      </c>
      <c r="M153" s="2">
        <v>0</v>
      </c>
      <c r="N153" s="22">
        <v>8009.83</v>
      </c>
    </row>
    <row r="154" spans="1:14" ht="26.25">
      <c r="A154" s="4" t="s">
        <v>55</v>
      </c>
      <c r="B154" s="21" t="s">
        <v>707</v>
      </c>
      <c r="C154" s="2">
        <f t="shared" si="3"/>
        <v>9</v>
      </c>
      <c r="D154" s="2">
        <v>7</v>
      </c>
      <c r="E154" s="2">
        <v>0</v>
      </c>
      <c r="F154" s="2">
        <v>0</v>
      </c>
      <c r="G154" s="2">
        <v>1</v>
      </c>
      <c r="H154" s="2">
        <v>1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2">
        <v>7061.72</v>
      </c>
    </row>
    <row r="155" spans="1:14" ht="12.75">
      <c r="A155" s="4" t="s">
        <v>634</v>
      </c>
      <c r="B155" s="21" t="s">
        <v>433</v>
      </c>
      <c r="C155" s="2">
        <f t="shared" si="3"/>
        <v>15</v>
      </c>
      <c r="D155" s="2">
        <v>9</v>
      </c>
      <c r="E155" s="2">
        <v>3</v>
      </c>
      <c r="F155" s="2">
        <v>2</v>
      </c>
      <c r="G155" s="2">
        <v>0</v>
      </c>
      <c r="H155" s="2">
        <v>1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2">
        <v>6146.4</v>
      </c>
    </row>
    <row r="156" spans="1:14" ht="12.75">
      <c r="A156" s="4" t="s">
        <v>514</v>
      </c>
      <c r="B156" s="21" t="s">
        <v>433</v>
      </c>
      <c r="C156" s="2">
        <f t="shared" si="3"/>
        <v>13</v>
      </c>
      <c r="D156" s="2">
        <v>6</v>
      </c>
      <c r="E156" s="2">
        <v>2</v>
      </c>
      <c r="F156" s="2">
        <v>1</v>
      </c>
      <c r="G156" s="2">
        <v>2</v>
      </c>
      <c r="H156" s="2">
        <v>1</v>
      </c>
      <c r="I156" s="2">
        <v>0</v>
      </c>
      <c r="J156" s="2">
        <v>1</v>
      </c>
      <c r="K156" s="2">
        <v>0</v>
      </c>
      <c r="L156" s="2">
        <v>0</v>
      </c>
      <c r="M156" s="2">
        <v>0</v>
      </c>
      <c r="N156" s="22">
        <v>6248.23</v>
      </c>
    </row>
    <row r="157" spans="1:14" ht="12.75">
      <c r="A157" s="4" t="s">
        <v>555</v>
      </c>
      <c r="B157" s="21" t="s">
        <v>433</v>
      </c>
      <c r="C157" s="2">
        <f t="shared" si="3"/>
        <v>8</v>
      </c>
      <c r="D157" s="2">
        <v>6</v>
      </c>
      <c r="E157" s="2">
        <v>1</v>
      </c>
      <c r="F157" s="2">
        <v>0</v>
      </c>
      <c r="G157" s="2">
        <v>0</v>
      </c>
      <c r="H157" s="2">
        <v>1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2">
        <v>4456.25</v>
      </c>
    </row>
    <row r="158" spans="1:14" ht="12.75">
      <c r="A158" s="4" t="s">
        <v>425</v>
      </c>
      <c r="B158" s="21" t="s">
        <v>433</v>
      </c>
      <c r="C158" s="2">
        <f t="shared" si="3"/>
        <v>10</v>
      </c>
      <c r="D158" s="2">
        <v>4</v>
      </c>
      <c r="E158" s="2">
        <v>2</v>
      </c>
      <c r="F158" s="2">
        <v>1</v>
      </c>
      <c r="G158" s="2">
        <v>0</v>
      </c>
      <c r="H158" s="2">
        <v>1</v>
      </c>
      <c r="I158" s="2">
        <v>0</v>
      </c>
      <c r="J158" s="2">
        <v>1</v>
      </c>
      <c r="K158" s="2">
        <v>0</v>
      </c>
      <c r="L158" s="2">
        <v>0</v>
      </c>
      <c r="M158" s="2">
        <v>1</v>
      </c>
      <c r="N158" s="22">
        <v>8218.9</v>
      </c>
    </row>
    <row r="159" spans="1:14" ht="12.75">
      <c r="A159" s="4" t="s">
        <v>437</v>
      </c>
      <c r="B159" s="21" t="s">
        <v>218</v>
      </c>
      <c r="C159" s="2">
        <f t="shared" si="3"/>
        <v>3</v>
      </c>
      <c r="D159" s="2">
        <v>3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2">
        <v>4599.33</v>
      </c>
    </row>
    <row r="160" spans="1:14" ht="12.75">
      <c r="A160" s="4" t="s">
        <v>744</v>
      </c>
      <c r="B160" s="21" t="s">
        <v>218</v>
      </c>
      <c r="C160" s="2">
        <f t="shared" si="3"/>
        <v>2</v>
      </c>
      <c r="D160" s="2">
        <v>0</v>
      </c>
      <c r="E160" s="2">
        <v>2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2">
        <v>6750</v>
      </c>
    </row>
    <row r="161" spans="1:14" ht="12.75">
      <c r="A161" s="4" t="s">
        <v>637</v>
      </c>
      <c r="B161" s="21" t="s">
        <v>218</v>
      </c>
      <c r="C161" s="2">
        <f t="shared" si="3"/>
        <v>5</v>
      </c>
      <c r="D161" s="2">
        <v>2</v>
      </c>
      <c r="E161" s="2">
        <v>0</v>
      </c>
      <c r="F161" s="2">
        <v>0</v>
      </c>
      <c r="G161" s="2">
        <v>1</v>
      </c>
      <c r="H161" s="2">
        <v>2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2">
        <v>8388</v>
      </c>
    </row>
    <row r="162" spans="1:14" ht="12.75">
      <c r="A162" s="4" t="s">
        <v>372</v>
      </c>
      <c r="B162" s="21" t="s">
        <v>535</v>
      </c>
      <c r="C162" s="2">
        <f t="shared" si="3"/>
        <v>7</v>
      </c>
      <c r="D162" s="2">
        <v>5</v>
      </c>
      <c r="E162" s="2">
        <v>0</v>
      </c>
      <c r="F162" s="2">
        <v>1</v>
      </c>
      <c r="G162" s="2">
        <v>1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2">
        <v>6307.13</v>
      </c>
    </row>
    <row r="163" spans="1:14" ht="12.75">
      <c r="A163" s="4" t="s">
        <v>355</v>
      </c>
      <c r="B163" s="21" t="s">
        <v>34</v>
      </c>
      <c r="C163" s="2">
        <f t="shared" si="3"/>
        <v>1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1</v>
      </c>
      <c r="J163" s="2">
        <v>0</v>
      </c>
      <c r="K163" s="2">
        <v>0</v>
      </c>
      <c r="L163" s="2">
        <v>0</v>
      </c>
      <c r="M163" s="2">
        <v>0</v>
      </c>
      <c r="N163" s="22">
        <v>10350</v>
      </c>
    </row>
    <row r="164" spans="1:14" ht="26.25">
      <c r="A164" s="4" t="s">
        <v>621</v>
      </c>
      <c r="B164" s="21" t="s">
        <v>34</v>
      </c>
      <c r="C164" s="2">
        <f t="shared" si="3"/>
        <v>3</v>
      </c>
      <c r="D164" s="2">
        <v>0</v>
      </c>
      <c r="E164" s="2">
        <v>3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2">
        <v>6833.33</v>
      </c>
    </row>
    <row r="165" spans="1:14" ht="26.25">
      <c r="A165" s="4" t="s">
        <v>2</v>
      </c>
      <c r="B165" s="21" t="s">
        <v>327</v>
      </c>
      <c r="C165" s="2">
        <f t="shared" si="3"/>
        <v>1</v>
      </c>
      <c r="D165" s="2">
        <v>0</v>
      </c>
      <c r="E165" s="2">
        <v>0</v>
      </c>
      <c r="F165" s="2">
        <v>0</v>
      </c>
      <c r="G165" s="2">
        <v>1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2">
        <v>9000</v>
      </c>
    </row>
    <row r="166" spans="1:14" ht="26.25">
      <c r="A166" s="4" t="s">
        <v>678</v>
      </c>
      <c r="B166" s="21" t="s">
        <v>69</v>
      </c>
      <c r="C166" s="2">
        <f t="shared" si="3"/>
        <v>4</v>
      </c>
      <c r="D166" s="2">
        <v>0</v>
      </c>
      <c r="E166" s="2">
        <v>1</v>
      </c>
      <c r="F166" s="2">
        <v>2</v>
      </c>
      <c r="G166" s="2">
        <v>1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2">
        <v>8000</v>
      </c>
    </row>
    <row r="167" spans="1:14" ht="12.75">
      <c r="A167" s="4" t="s">
        <v>165</v>
      </c>
      <c r="B167" s="21" t="s">
        <v>69</v>
      </c>
      <c r="C167" s="2">
        <f t="shared" si="3"/>
        <v>1</v>
      </c>
      <c r="D167" s="2">
        <v>0</v>
      </c>
      <c r="E167" s="2">
        <v>1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2">
        <v>6500</v>
      </c>
    </row>
    <row r="168" spans="1:14" ht="26.25">
      <c r="A168" s="4" t="s">
        <v>313</v>
      </c>
      <c r="B168" s="21" t="s">
        <v>69</v>
      </c>
      <c r="C168" s="2">
        <f t="shared" si="3"/>
        <v>1</v>
      </c>
      <c r="D168" s="2">
        <v>0</v>
      </c>
      <c r="E168" s="2">
        <v>1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2">
        <v>7000</v>
      </c>
    </row>
    <row r="169" spans="1:14" ht="26.25">
      <c r="A169" s="4" t="s">
        <v>468</v>
      </c>
      <c r="B169" s="21" t="s">
        <v>179</v>
      </c>
      <c r="C169" s="2">
        <f t="shared" si="3"/>
        <v>42</v>
      </c>
      <c r="D169" s="2">
        <v>12</v>
      </c>
      <c r="E169" s="2">
        <v>9</v>
      </c>
      <c r="F169" s="2">
        <v>8</v>
      </c>
      <c r="G169" s="2">
        <v>1</v>
      </c>
      <c r="H169" s="2">
        <v>7</v>
      </c>
      <c r="I169" s="2">
        <v>4</v>
      </c>
      <c r="J169" s="2">
        <v>1</v>
      </c>
      <c r="K169" s="2">
        <v>0</v>
      </c>
      <c r="L169" s="2">
        <v>0</v>
      </c>
      <c r="M169" s="2">
        <v>0</v>
      </c>
      <c r="N169" s="22">
        <v>7973.81</v>
      </c>
    </row>
    <row r="170" spans="1:14" ht="12.75">
      <c r="A170" s="4" t="s">
        <v>524</v>
      </c>
      <c r="B170" s="21" t="s">
        <v>179</v>
      </c>
      <c r="C170" s="2">
        <f t="shared" si="3"/>
        <v>1</v>
      </c>
      <c r="D170" s="2">
        <v>0</v>
      </c>
      <c r="E170" s="2">
        <v>0</v>
      </c>
      <c r="F170" s="2">
        <v>0</v>
      </c>
      <c r="G170" s="2">
        <v>0</v>
      </c>
      <c r="H170" s="2">
        <v>1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2">
        <v>9890</v>
      </c>
    </row>
    <row r="171" spans="1:14" ht="26.25">
      <c r="A171" s="4" t="s">
        <v>515</v>
      </c>
      <c r="B171" s="21" t="s">
        <v>179</v>
      </c>
      <c r="C171" s="2">
        <f t="shared" si="3"/>
        <v>2</v>
      </c>
      <c r="D171" s="2">
        <v>0</v>
      </c>
      <c r="E171" s="2">
        <v>2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2">
        <v>6750</v>
      </c>
    </row>
    <row r="172" spans="1:14" ht="39">
      <c r="A172" s="4" t="s">
        <v>256</v>
      </c>
      <c r="B172" s="21" t="s">
        <v>179</v>
      </c>
      <c r="C172" s="2">
        <f t="shared" si="3"/>
        <v>1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1</v>
      </c>
      <c r="J172" s="2">
        <v>0</v>
      </c>
      <c r="K172" s="2">
        <v>0</v>
      </c>
      <c r="L172" s="2">
        <v>0</v>
      </c>
      <c r="M172" s="2">
        <v>0</v>
      </c>
      <c r="N172" s="22">
        <v>10800</v>
      </c>
    </row>
    <row r="173" spans="1:14" ht="12.75">
      <c r="A173" s="4" t="s">
        <v>570</v>
      </c>
      <c r="B173" s="21" t="s">
        <v>179</v>
      </c>
      <c r="C173" s="2">
        <f t="shared" si="3"/>
        <v>6</v>
      </c>
      <c r="D173" s="2">
        <v>0</v>
      </c>
      <c r="E173" s="2">
        <v>2</v>
      </c>
      <c r="F173" s="2">
        <v>0</v>
      </c>
      <c r="G173" s="2">
        <v>0</v>
      </c>
      <c r="H173" s="2">
        <v>4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2">
        <v>8716.8</v>
      </c>
    </row>
    <row r="174" spans="1:14" ht="12.75">
      <c r="A174" s="4" t="s">
        <v>27</v>
      </c>
      <c r="B174" s="21" t="s">
        <v>179</v>
      </c>
      <c r="C174" s="2">
        <f t="shared" si="3"/>
        <v>1</v>
      </c>
      <c r="D174" s="2">
        <v>1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2">
        <v>6500</v>
      </c>
    </row>
    <row r="175" spans="1:14" ht="12.75">
      <c r="A175" s="4" t="s">
        <v>679</v>
      </c>
      <c r="B175" s="21" t="s">
        <v>615</v>
      </c>
      <c r="C175" s="2">
        <f t="shared" si="3"/>
        <v>10</v>
      </c>
      <c r="D175" s="2">
        <v>1</v>
      </c>
      <c r="E175" s="2">
        <v>0</v>
      </c>
      <c r="F175" s="2">
        <v>1</v>
      </c>
      <c r="G175" s="2">
        <v>2</v>
      </c>
      <c r="H175" s="2">
        <v>1</v>
      </c>
      <c r="I175" s="2">
        <v>3</v>
      </c>
      <c r="J175" s="2">
        <v>2</v>
      </c>
      <c r="K175" s="2">
        <v>0</v>
      </c>
      <c r="L175" s="2">
        <v>0</v>
      </c>
      <c r="M175" s="2">
        <v>0</v>
      </c>
      <c r="N175" s="22">
        <v>9875</v>
      </c>
    </row>
    <row r="176" spans="1:14" ht="12.75">
      <c r="A176" s="4" t="s">
        <v>158</v>
      </c>
      <c r="B176" s="21" t="s">
        <v>741</v>
      </c>
      <c r="C176" s="2">
        <f t="shared" si="3"/>
        <v>1</v>
      </c>
      <c r="D176" s="2">
        <v>0</v>
      </c>
      <c r="E176" s="2">
        <v>0</v>
      </c>
      <c r="F176" s="2">
        <v>0</v>
      </c>
      <c r="G176" s="2">
        <v>0</v>
      </c>
      <c r="H176" s="2">
        <v>1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2">
        <v>10000</v>
      </c>
    </row>
    <row r="177" spans="1:14" ht="26.25">
      <c r="A177" s="4" t="s">
        <v>128</v>
      </c>
      <c r="B177" s="21" t="s">
        <v>75</v>
      </c>
      <c r="C177" s="2">
        <f t="shared" si="3"/>
        <v>4</v>
      </c>
      <c r="D177" s="2">
        <v>0</v>
      </c>
      <c r="E177" s="2">
        <v>0</v>
      </c>
      <c r="F177" s="2">
        <v>1</v>
      </c>
      <c r="G177" s="2">
        <v>0</v>
      </c>
      <c r="H177" s="2">
        <v>2</v>
      </c>
      <c r="I177" s="2">
        <v>1</v>
      </c>
      <c r="J177" s="2">
        <v>0</v>
      </c>
      <c r="K177" s="2">
        <v>0</v>
      </c>
      <c r="L177" s="2">
        <v>0</v>
      </c>
      <c r="M177" s="2">
        <v>0</v>
      </c>
      <c r="N177" s="22">
        <v>9175</v>
      </c>
    </row>
    <row r="178" spans="1:14" ht="12.75">
      <c r="A178" s="4" t="s">
        <v>758</v>
      </c>
      <c r="B178" s="21" t="s">
        <v>18</v>
      </c>
      <c r="C178" s="2">
        <f t="shared" si="3"/>
        <v>1</v>
      </c>
      <c r="D178" s="2">
        <v>0</v>
      </c>
      <c r="E178" s="2">
        <v>0</v>
      </c>
      <c r="F178" s="2">
        <v>0</v>
      </c>
      <c r="G178" s="2">
        <v>0</v>
      </c>
      <c r="H178" s="2">
        <v>1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2">
        <v>10000</v>
      </c>
    </row>
    <row r="179" spans="1:14" ht="12.75">
      <c r="A179" s="4" t="s">
        <v>54</v>
      </c>
      <c r="B179" s="21" t="s">
        <v>18</v>
      </c>
      <c r="C179" s="2">
        <f t="shared" si="3"/>
        <v>10</v>
      </c>
      <c r="D179" s="2">
        <v>3</v>
      </c>
      <c r="E179" s="2">
        <v>2</v>
      </c>
      <c r="F179" s="2">
        <v>0</v>
      </c>
      <c r="G179" s="2">
        <v>1</v>
      </c>
      <c r="H179" s="2">
        <v>2</v>
      </c>
      <c r="I179" s="2">
        <v>0</v>
      </c>
      <c r="J179" s="2">
        <v>1</v>
      </c>
      <c r="K179" s="2">
        <v>1</v>
      </c>
      <c r="L179" s="2">
        <v>0</v>
      </c>
      <c r="M179" s="2">
        <v>0</v>
      </c>
      <c r="N179" s="22">
        <v>8820</v>
      </c>
    </row>
    <row r="180" spans="1:14" ht="39">
      <c r="A180" s="4" t="s">
        <v>43</v>
      </c>
      <c r="B180" s="21" t="s">
        <v>210</v>
      </c>
      <c r="C180" s="2">
        <f t="shared" si="3"/>
        <v>1</v>
      </c>
      <c r="D180" s="2">
        <v>1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2">
        <v>6500</v>
      </c>
    </row>
    <row r="181" spans="1:14" ht="12.75">
      <c r="A181" s="4" t="s">
        <v>630</v>
      </c>
      <c r="B181" s="21" t="s">
        <v>279</v>
      </c>
      <c r="C181" s="2">
        <f t="shared" si="3"/>
        <v>5</v>
      </c>
      <c r="D181" s="2">
        <v>3</v>
      </c>
      <c r="E181" s="2">
        <v>0</v>
      </c>
      <c r="F181" s="2">
        <v>1</v>
      </c>
      <c r="G181" s="2">
        <v>1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2">
        <v>7221.4</v>
      </c>
    </row>
    <row r="182" spans="1:14" ht="12.75">
      <c r="A182" s="4" t="s">
        <v>374</v>
      </c>
      <c r="B182" s="21" t="s">
        <v>85</v>
      </c>
      <c r="C182" s="2">
        <f t="shared" si="3"/>
        <v>5</v>
      </c>
      <c r="D182" s="2">
        <v>1</v>
      </c>
      <c r="E182" s="2">
        <v>0</v>
      </c>
      <c r="F182" s="2">
        <v>0</v>
      </c>
      <c r="G182" s="2">
        <v>1</v>
      </c>
      <c r="H182" s="2">
        <v>1</v>
      </c>
      <c r="I182" s="2">
        <v>0</v>
      </c>
      <c r="J182" s="2">
        <v>1</v>
      </c>
      <c r="K182" s="2">
        <v>1</v>
      </c>
      <c r="L182" s="2">
        <v>0</v>
      </c>
      <c r="M182" s="2">
        <v>0</v>
      </c>
      <c r="N182" s="22">
        <v>10056</v>
      </c>
    </row>
    <row r="183" spans="1:14" ht="12.75">
      <c r="A183" s="4" t="s">
        <v>453</v>
      </c>
      <c r="B183" s="21" t="s">
        <v>627</v>
      </c>
      <c r="C183" s="2">
        <f t="shared" si="3"/>
        <v>15</v>
      </c>
      <c r="D183" s="2">
        <v>6</v>
      </c>
      <c r="E183" s="2">
        <v>2</v>
      </c>
      <c r="F183" s="2">
        <v>4</v>
      </c>
      <c r="G183" s="2">
        <v>1</v>
      </c>
      <c r="H183" s="2">
        <v>2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2">
        <v>6429.63</v>
      </c>
    </row>
    <row r="184" spans="1:14" ht="12.75">
      <c r="A184" s="4" t="s">
        <v>308</v>
      </c>
      <c r="B184" s="21" t="s">
        <v>627</v>
      </c>
      <c r="C184" s="2">
        <f t="shared" si="3"/>
        <v>20</v>
      </c>
      <c r="D184" s="2">
        <v>15</v>
      </c>
      <c r="E184" s="2">
        <v>1</v>
      </c>
      <c r="F184" s="2">
        <v>4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2">
        <v>6346.1</v>
      </c>
    </row>
    <row r="185" spans="1:14" ht="26.25">
      <c r="A185" s="4" t="s">
        <v>654</v>
      </c>
      <c r="B185" s="21" t="s">
        <v>176</v>
      </c>
      <c r="C185" s="2">
        <f t="shared" si="3"/>
        <v>8</v>
      </c>
      <c r="D185" s="2">
        <v>1</v>
      </c>
      <c r="E185" s="2">
        <v>1</v>
      </c>
      <c r="F185" s="2">
        <v>0</v>
      </c>
      <c r="G185" s="2">
        <v>1</v>
      </c>
      <c r="H185" s="2">
        <v>4</v>
      </c>
      <c r="I185" s="2">
        <v>0</v>
      </c>
      <c r="J185" s="2">
        <v>1</v>
      </c>
      <c r="K185" s="2">
        <v>0</v>
      </c>
      <c r="L185" s="2">
        <v>0</v>
      </c>
      <c r="M185" s="2">
        <v>0</v>
      </c>
      <c r="N185" s="22">
        <v>9028.18</v>
      </c>
    </row>
    <row r="186" spans="1:14" ht="12.75">
      <c r="A186" s="4" t="s">
        <v>611</v>
      </c>
      <c r="B186" s="21" t="s">
        <v>176</v>
      </c>
      <c r="C186" s="2">
        <f t="shared" si="3"/>
        <v>2</v>
      </c>
      <c r="D186" s="2">
        <v>0</v>
      </c>
      <c r="E186" s="2">
        <v>0</v>
      </c>
      <c r="F186" s="2">
        <v>0</v>
      </c>
      <c r="G186" s="2">
        <v>0</v>
      </c>
      <c r="H186" s="2">
        <v>1</v>
      </c>
      <c r="I186" s="2">
        <v>1</v>
      </c>
      <c r="J186" s="2">
        <v>0</v>
      </c>
      <c r="K186" s="2">
        <v>0</v>
      </c>
      <c r="L186" s="2">
        <v>0</v>
      </c>
      <c r="M186" s="2">
        <v>0</v>
      </c>
      <c r="N186" s="22">
        <v>10500</v>
      </c>
    </row>
    <row r="187" spans="1:14" ht="12.75">
      <c r="A187" s="4" t="s">
        <v>451</v>
      </c>
      <c r="B187" s="21" t="s">
        <v>213</v>
      </c>
      <c r="C187" s="2">
        <f t="shared" si="3"/>
        <v>1</v>
      </c>
      <c r="D187" s="2">
        <v>0</v>
      </c>
      <c r="E187" s="2">
        <v>0</v>
      </c>
      <c r="F187" s="2">
        <v>1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2">
        <v>8000</v>
      </c>
    </row>
    <row r="188" spans="1:14" ht="26.25">
      <c r="A188" s="4" t="s">
        <v>229</v>
      </c>
      <c r="B188" s="21" t="s">
        <v>493</v>
      </c>
      <c r="C188" s="2">
        <f t="shared" si="3"/>
        <v>1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1</v>
      </c>
      <c r="N188" s="22">
        <v>30647</v>
      </c>
    </row>
    <row r="189" spans="1:14" ht="39">
      <c r="A189" s="4" t="s">
        <v>224</v>
      </c>
      <c r="B189" s="21" t="s">
        <v>470</v>
      </c>
      <c r="C189" s="2">
        <f t="shared" si="3"/>
        <v>1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1</v>
      </c>
      <c r="N189" s="22">
        <v>30647</v>
      </c>
    </row>
    <row r="190" spans="1:14" ht="52.5">
      <c r="A190" s="4" t="s">
        <v>753</v>
      </c>
      <c r="B190" s="21" t="s">
        <v>470</v>
      </c>
      <c r="C190" s="2">
        <f t="shared" si="3"/>
        <v>1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1</v>
      </c>
      <c r="N190" s="22">
        <v>32650</v>
      </c>
    </row>
    <row r="191" spans="1:14" ht="52.5">
      <c r="A191" s="4" t="s">
        <v>602</v>
      </c>
      <c r="B191" s="21" t="s">
        <v>470</v>
      </c>
      <c r="C191" s="2">
        <f t="shared" si="3"/>
        <v>1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1</v>
      </c>
      <c r="N191" s="22">
        <v>32650</v>
      </c>
    </row>
    <row r="192" spans="1:14" ht="12.75">
      <c r="A192" s="4" t="s">
        <v>99</v>
      </c>
      <c r="B192" s="21" t="s">
        <v>761</v>
      </c>
      <c r="C192" s="2">
        <f t="shared" si="3"/>
        <v>2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2</v>
      </c>
      <c r="N192" s="22">
        <v>31696.5</v>
      </c>
    </row>
    <row r="193" spans="1:14" ht="12.75">
      <c r="A193" s="4" t="s">
        <v>486</v>
      </c>
      <c r="B193" s="21" t="s">
        <v>761</v>
      </c>
      <c r="C193" s="2">
        <f t="shared" si="3"/>
        <v>1</v>
      </c>
      <c r="D193" s="2">
        <v>0</v>
      </c>
      <c r="E193" s="2">
        <v>0</v>
      </c>
      <c r="F193" s="2">
        <v>1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2">
        <v>7500</v>
      </c>
    </row>
    <row r="194" spans="1:14" ht="12.75">
      <c r="A194" s="4" t="s">
        <v>71</v>
      </c>
      <c r="B194" s="21" t="s">
        <v>738</v>
      </c>
      <c r="C194" s="2">
        <f t="shared" si="3"/>
        <v>1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1</v>
      </c>
      <c r="N194" s="22">
        <v>32650</v>
      </c>
    </row>
    <row r="195" spans="1:14" ht="12.75">
      <c r="A195" s="4" t="s">
        <v>197</v>
      </c>
      <c r="B195" s="21" t="s">
        <v>738</v>
      </c>
      <c r="C195" s="2">
        <f t="shared" si="3"/>
        <v>13</v>
      </c>
      <c r="D195" s="2">
        <v>7</v>
      </c>
      <c r="E195" s="2">
        <v>5</v>
      </c>
      <c r="F195" s="2">
        <v>0</v>
      </c>
      <c r="G195" s="2">
        <v>1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2">
        <v>6253.85</v>
      </c>
    </row>
    <row r="196" spans="1:14" ht="12.75">
      <c r="A196" s="4" t="s">
        <v>543</v>
      </c>
      <c r="B196" s="21" t="s">
        <v>738</v>
      </c>
      <c r="C196" s="2">
        <f t="shared" si="3"/>
        <v>1</v>
      </c>
      <c r="D196" s="2">
        <v>1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2">
        <v>6500</v>
      </c>
    </row>
    <row r="197" spans="1:14" ht="12.75">
      <c r="A197" s="4" t="s">
        <v>236</v>
      </c>
      <c r="B197" s="21" t="s">
        <v>272</v>
      </c>
      <c r="C197" s="2">
        <f t="shared" si="3"/>
        <v>6</v>
      </c>
      <c r="D197" s="2">
        <v>2</v>
      </c>
      <c r="E197" s="2">
        <v>2</v>
      </c>
      <c r="F197" s="2">
        <v>0</v>
      </c>
      <c r="G197" s="2">
        <v>0</v>
      </c>
      <c r="H197" s="2">
        <v>1</v>
      </c>
      <c r="I197" s="2">
        <v>1</v>
      </c>
      <c r="J197" s="2">
        <v>0</v>
      </c>
      <c r="K197" s="2">
        <v>0</v>
      </c>
      <c r="L197" s="2">
        <v>0</v>
      </c>
      <c r="M197" s="2">
        <v>0</v>
      </c>
      <c r="N197" s="22">
        <v>7806.67</v>
      </c>
    </row>
    <row r="198" spans="1:14" ht="26.25">
      <c r="A198" s="4" t="s">
        <v>578</v>
      </c>
      <c r="B198" s="21" t="s">
        <v>276</v>
      </c>
      <c r="C198" s="2">
        <f aca="true" t="shared" si="4" ref="C198:C260">SUM(D198:M198)</f>
        <v>2</v>
      </c>
      <c r="D198" s="2">
        <v>0</v>
      </c>
      <c r="E198" s="2">
        <v>0</v>
      </c>
      <c r="F198" s="2">
        <v>1</v>
      </c>
      <c r="G198" s="2">
        <v>0</v>
      </c>
      <c r="H198" s="2">
        <v>0</v>
      </c>
      <c r="I198" s="2">
        <v>0</v>
      </c>
      <c r="J198" s="2">
        <v>0</v>
      </c>
      <c r="K198" s="2">
        <v>1</v>
      </c>
      <c r="L198" s="2">
        <v>0</v>
      </c>
      <c r="M198" s="2">
        <v>0</v>
      </c>
      <c r="N198" s="22">
        <v>10816</v>
      </c>
    </row>
    <row r="199" spans="1:14" ht="26.25">
      <c r="A199" s="4" t="s">
        <v>29</v>
      </c>
      <c r="B199" s="21" t="s">
        <v>276</v>
      </c>
      <c r="C199" s="2">
        <f t="shared" si="4"/>
        <v>1</v>
      </c>
      <c r="D199" s="2">
        <v>0</v>
      </c>
      <c r="E199" s="2">
        <v>0</v>
      </c>
      <c r="F199" s="2">
        <v>1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2">
        <v>7200</v>
      </c>
    </row>
    <row r="200" spans="1:14" ht="12.75">
      <c r="A200" s="4" t="s">
        <v>756</v>
      </c>
      <c r="B200" s="21" t="s">
        <v>276</v>
      </c>
      <c r="C200" s="2">
        <f t="shared" si="4"/>
        <v>1</v>
      </c>
      <c r="D200" s="2">
        <v>0</v>
      </c>
      <c r="E200" s="2">
        <v>0</v>
      </c>
      <c r="F200" s="2">
        <v>0</v>
      </c>
      <c r="G200" s="2">
        <v>1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2">
        <v>8500</v>
      </c>
    </row>
    <row r="201" spans="1:14" ht="12.75">
      <c r="A201" s="4" t="s">
        <v>65</v>
      </c>
      <c r="B201" s="21" t="s">
        <v>32</v>
      </c>
      <c r="C201" s="2">
        <f t="shared" si="4"/>
        <v>2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1</v>
      </c>
      <c r="J201" s="2">
        <v>0</v>
      </c>
      <c r="K201" s="2">
        <v>1</v>
      </c>
      <c r="L201" s="2">
        <v>0</v>
      </c>
      <c r="M201" s="2">
        <v>0</v>
      </c>
      <c r="N201" s="22">
        <v>13000</v>
      </c>
    </row>
    <row r="202" spans="1:14" ht="26.25">
      <c r="A202" s="4" t="s">
        <v>502</v>
      </c>
      <c r="B202" s="21" t="s">
        <v>32</v>
      </c>
      <c r="C202" s="2">
        <f t="shared" si="4"/>
        <v>1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1</v>
      </c>
      <c r="L202" s="2">
        <v>0</v>
      </c>
      <c r="M202" s="2">
        <v>0</v>
      </c>
      <c r="N202" s="22">
        <v>15000</v>
      </c>
    </row>
    <row r="203" spans="1:14" ht="12.75">
      <c r="A203" s="4" t="s">
        <v>491</v>
      </c>
      <c r="B203" s="21" t="s">
        <v>575</v>
      </c>
      <c r="C203" s="2">
        <f t="shared" si="4"/>
        <v>18</v>
      </c>
      <c r="D203" s="2">
        <v>3</v>
      </c>
      <c r="E203" s="2">
        <v>8</v>
      </c>
      <c r="F203" s="2">
        <v>3</v>
      </c>
      <c r="G203" s="2">
        <v>1</v>
      </c>
      <c r="H203" s="2">
        <v>1</v>
      </c>
      <c r="I203" s="2">
        <v>2</v>
      </c>
      <c r="J203" s="2">
        <v>0</v>
      </c>
      <c r="K203" s="2">
        <v>0</v>
      </c>
      <c r="L203" s="2">
        <v>0</v>
      </c>
      <c r="M203" s="2">
        <v>0</v>
      </c>
      <c r="N203" s="22">
        <v>7643.67</v>
      </c>
    </row>
    <row r="204" spans="1:14" ht="12.75">
      <c r="A204" s="4" t="s">
        <v>364</v>
      </c>
      <c r="B204" s="21" t="s">
        <v>575</v>
      </c>
      <c r="C204" s="2">
        <f t="shared" si="4"/>
        <v>1</v>
      </c>
      <c r="D204" s="2">
        <v>0</v>
      </c>
      <c r="E204" s="2">
        <v>1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2">
        <v>7000</v>
      </c>
    </row>
    <row r="205" spans="1:14" ht="12.75">
      <c r="A205" s="4" t="s">
        <v>492</v>
      </c>
      <c r="B205" s="21" t="s">
        <v>575</v>
      </c>
      <c r="C205" s="2">
        <f t="shared" si="4"/>
        <v>10</v>
      </c>
      <c r="D205" s="2">
        <v>0</v>
      </c>
      <c r="E205" s="2">
        <v>0</v>
      </c>
      <c r="F205" s="2">
        <v>0</v>
      </c>
      <c r="G205" s="2">
        <v>1</v>
      </c>
      <c r="H205" s="2">
        <v>2</v>
      </c>
      <c r="I205" s="2">
        <v>0</v>
      </c>
      <c r="J205" s="2">
        <v>3</v>
      </c>
      <c r="K205" s="2">
        <v>2</v>
      </c>
      <c r="L205" s="2">
        <v>2</v>
      </c>
      <c r="M205" s="2">
        <v>0</v>
      </c>
      <c r="N205" s="22">
        <v>12513.1</v>
      </c>
    </row>
    <row r="206" spans="1:14" ht="26.25">
      <c r="A206" s="4" t="s">
        <v>258</v>
      </c>
      <c r="B206" s="21" t="s">
        <v>575</v>
      </c>
      <c r="C206" s="2">
        <f t="shared" si="4"/>
        <v>1</v>
      </c>
      <c r="D206" s="2">
        <v>0</v>
      </c>
      <c r="E206" s="2">
        <v>0</v>
      </c>
      <c r="F206" s="2">
        <v>1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2">
        <v>7350</v>
      </c>
    </row>
    <row r="207" spans="1:14" ht="12.75">
      <c r="A207" s="4" t="s">
        <v>275</v>
      </c>
      <c r="B207" s="21" t="s">
        <v>575</v>
      </c>
      <c r="C207" s="2">
        <f t="shared" si="4"/>
        <v>1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1</v>
      </c>
      <c r="K207" s="2">
        <v>0</v>
      </c>
      <c r="L207" s="2">
        <v>0</v>
      </c>
      <c r="M207" s="2">
        <v>0</v>
      </c>
      <c r="N207" s="22">
        <v>11479</v>
      </c>
    </row>
    <row r="208" spans="1:14" ht="12.75">
      <c r="A208" s="4" t="s">
        <v>539</v>
      </c>
      <c r="B208" s="21" t="s">
        <v>575</v>
      </c>
      <c r="C208" s="2">
        <f t="shared" si="4"/>
        <v>1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1</v>
      </c>
      <c r="J208" s="2">
        <v>0</v>
      </c>
      <c r="K208" s="2">
        <v>0</v>
      </c>
      <c r="L208" s="2">
        <v>0</v>
      </c>
      <c r="M208" s="2">
        <v>0</v>
      </c>
      <c r="N208" s="22">
        <v>10867</v>
      </c>
    </row>
    <row r="209" spans="1:14" ht="12.75">
      <c r="A209" s="4" t="s">
        <v>133</v>
      </c>
      <c r="B209" s="21" t="s">
        <v>575</v>
      </c>
      <c r="C209" s="2">
        <f t="shared" si="4"/>
        <v>1</v>
      </c>
      <c r="D209" s="2">
        <v>0</v>
      </c>
      <c r="E209" s="2">
        <v>0</v>
      </c>
      <c r="F209" s="2">
        <v>0</v>
      </c>
      <c r="G209" s="2">
        <v>1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2">
        <v>8395</v>
      </c>
    </row>
    <row r="210" spans="1:14" ht="12.75">
      <c r="A210" s="4" t="s">
        <v>293</v>
      </c>
      <c r="B210" s="21" t="s">
        <v>575</v>
      </c>
      <c r="C210" s="2">
        <f t="shared" si="4"/>
        <v>2</v>
      </c>
      <c r="D210" s="2">
        <v>0</v>
      </c>
      <c r="E210" s="2">
        <v>1</v>
      </c>
      <c r="F210" s="2">
        <v>1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2">
        <v>6900</v>
      </c>
    </row>
    <row r="211" spans="1:14" ht="26.25">
      <c r="A211" s="4" t="s">
        <v>523</v>
      </c>
      <c r="B211" s="21" t="s">
        <v>442</v>
      </c>
      <c r="C211" s="2">
        <f t="shared" si="4"/>
        <v>2</v>
      </c>
      <c r="D211" s="2">
        <v>0</v>
      </c>
      <c r="E211" s="2">
        <v>0</v>
      </c>
      <c r="F211" s="2">
        <v>0</v>
      </c>
      <c r="G211" s="2">
        <v>2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2">
        <v>9000</v>
      </c>
    </row>
    <row r="212" spans="1:14" ht="12.75">
      <c r="A212" s="4" t="s">
        <v>765</v>
      </c>
      <c r="B212" s="21" t="s">
        <v>442</v>
      </c>
      <c r="C212" s="2">
        <f t="shared" si="4"/>
        <v>4</v>
      </c>
      <c r="D212" s="2">
        <v>0</v>
      </c>
      <c r="E212" s="2">
        <v>0</v>
      </c>
      <c r="F212" s="2">
        <v>0</v>
      </c>
      <c r="G212" s="2">
        <v>0</v>
      </c>
      <c r="H212" s="2">
        <v>4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2">
        <v>9439.75</v>
      </c>
    </row>
    <row r="213" spans="1:14" ht="12.75">
      <c r="A213" s="4" t="s">
        <v>480</v>
      </c>
      <c r="B213" s="21" t="s">
        <v>442</v>
      </c>
      <c r="C213" s="2">
        <f t="shared" si="4"/>
        <v>6</v>
      </c>
      <c r="D213" s="2">
        <v>0</v>
      </c>
      <c r="E213" s="2">
        <v>1</v>
      </c>
      <c r="F213" s="2">
        <v>0</v>
      </c>
      <c r="G213" s="2">
        <v>1</v>
      </c>
      <c r="H213" s="2">
        <v>3</v>
      </c>
      <c r="I213" s="2">
        <v>0</v>
      </c>
      <c r="J213" s="2">
        <v>0</v>
      </c>
      <c r="K213" s="2">
        <v>1</v>
      </c>
      <c r="L213" s="2">
        <v>0</v>
      </c>
      <c r="M213" s="2">
        <v>0</v>
      </c>
      <c r="N213" s="22">
        <v>9627</v>
      </c>
    </row>
    <row r="214" spans="1:14" ht="12.75">
      <c r="A214" s="4" t="s">
        <v>647</v>
      </c>
      <c r="B214" s="21" t="s">
        <v>619</v>
      </c>
      <c r="C214" s="2">
        <f t="shared" si="4"/>
        <v>2</v>
      </c>
      <c r="D214" s="2">
        <v>0</v>
      </c>
      <c r="E214" s="2">
        <v>1</v>
      </c>
      <c r="F214" s="2">
        <v>1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2">
        <v>7048</v>
      </c>
    </row>
    <row r="215" spans="1:14" ht="12.75">
      <c r="A215" s="4" t="s">
        <v>58</v>
      </c>
      <c r="B215" s="21" t="s">
        <v>619</v>
      </c>
      <c r="C215" s="2">
        <f t="shared" si="4"/>
        <v>1</v>
      </c>
      <c r="D215" s="2">
        <v>0</v>
      </c>
      <c r="E215" s="2">
        <v>0</v>
      </c>
      <c r="F215" s="2">
        <v>0</v>
      </c>
      <c r="G215" s="2">
        <v>0</v>
      </c>
      <c r="H215" s="2">
        <v>1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2">
        <v>10000</v>
      </c>
    </row>
    <row r="216" spans="1:14" ht="12.75">
      <c r="A216" s="4" t="s">
        <v>242</v>
      </c>
      <c r="B216" s="21" t="s">
        <v>619</v>
      </c>
      <c r="C216" s="2">
        <f t="shared" si="4"/>
        <v>6</v>
      </c>
      <c r="D216" s="2">
        <v>0</v>
      </c>
      <c r="E216" s="2">
        <v>2</v>
      </c>
      <c r="F216" s="2">
        <v>0</v>
      </c>
      <c r="G216" s="2">
        <v>0</v>
      </c>
      <c r="H216" s="2">
        <v>2</v>
      </c>
      <c r="I216" s="2">
        <v>0</v>
      </c>
      <c r="J216" s="2">
        <v>0</v>
      </c>
      <c r="K216" s="2">
        <v>1</v>
      </c>
      <c r="L216" s="2">
        <v>1</v>
      </c>
      <c r="M216" s="2">
        <v>0</v>
      </c>
      <c r="N216" s="22">
        <v>10602.64</v>
      </c>
    </row>
    <row r="217" spans="1:14" ht="26.25">
      <c r="A217" s="4" t="s">
        <v>77</v>
      </c>
      <c r="B217" s="21" t="s">
        <v>619</v>
      </c>
      <c r="C217" s="2">
        <f t="shared" si="4"/>
        <v>1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1</v>
      </c>
      <c r="M217" s="2">
        <v>0</v>
      </c>
      <c r="N217" s="22">
        <v>20000</v>
      </c>
    </row>
    <row r="218" spans="1:14" ht="12.75">
      <c r="A218" s="4" t="s">
        <v>82</v>
      </c>
      <c r="B218" s="21" t="s">
        <v>619</v>
      </c>
      <c r="C218" s="2">
        <f t="shared" si="4"/>
        <v>3</v>
      </c>
      <c r="D218" s="2">
        <v>1</v>
      </c>
      <c r="E218" s="2">
        <v>0</v>
      </c>
      <c r="F218" s="2">
        <v>1</v>
      </c>
      <c r="G218" s="2">
        <v>0</v>
      </c>
      <c r="H218" s="2">
        <v>1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2">
        <v>7956</v>
      </c>
    </row>
    <row r="219" spans="1:14" ht="39">
      <c r="A219" s="4" t="s">
        <v>399</v>
      </c>
      <c r="B219" s="21" t="s">
        <v>736</v>
      </c>
      <c r="C219" s="2">
        <f t="shared" si="4"/>
        <v>1</v>
      </c>
      <c r="D219" s="2">
        <v>0</v>
      </c>
      <c r="E219" s="2">
        <v>1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2">
        <v>6500</v>
      </c>
    </row>
    <row r="220" spans="1:14" ht="12.75">
      <c r="A220" s="4" t="s">
        <v>420</v>
      </c>
      <c r="B220" s="21" t="s">
        <v>0</v>
      </c>
      <c r="C220" s="2">
        <f t="shared" si="4"/>
        <v>3</v>
      </c>
      <c r="D220" s="2">
        <v>1</v>
      </c>
      <c r="E220" s="2">
        <v>0</v>
      </c>
      <c r="F220" s="2">
        <v>0</v>
      </c>
      <c r="G220" s="2">
        <v>0</v>
      </c>
      <c r="H220" s="2">
        <v>2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2">
        <v>8833.33</v>
      </c>
    </row>
    <row r="221" spans="1:14" ht="26.25">
      <c r="A221" s="4" t="s">
        <v>41</v>
      </c>
      <c r="B221" s="21" t="s">
        <v>44</v>
      </c>
      <c r="C221" s="2">
        <f t="shared" si="4"/>
        <v>1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1</v>
      </c>
      <c r="J221" s="2">
        <v>0</v>
      </c>
      <c r="K221" s="2">
        <v>0</v>
      </c>
      <c r="L221" s="2">
        <v>0</v>
      </c>
      <c r="M221" s="2">
        <v>0</v>
      </c>
      <c r="N221" s="22">
        <v>10182</v>
      </c>
    </row>
    <row r="222" spans="1:14" ht="12.75">
      <c r="A222" s="4" t="s">
        <v>244</v>
      </c>
      <c r="B222" s="21" t="s">
        <v>44</v>
      </c>
      <c r="C222" s="2">
        <f t="shared" si="4"/>
        <v>1</v>
      </c>
      <c r="D222" s="2">
        <v>0</v>
      </c>
      <c r="E222" s="2">
        <v>0</v>
      </c>
      <c r="F222" s="2">
        <v>0</v>
      </c>
      <c r="G222" s="2">
        <v>0</v>
      </c>
      <c r="H222" s="2">
        <v>1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2">
        <v>9316</v>
      </c>
    </row>
    <row r="223" spans="1:14" ht="12.75">
      <c r="A223" s="4" t="s">
        <v>557</v>
      </c>
      <c r="B223" s="21" t="s">
        <v>585</v>
      </c>
      <c r="C223" s="2">
        <f t="shared" si="4"/>
        <v>1</v>
      </c>
      <c r="D223" s="2">
        <v>0</v>
      </c>
      <c r="E223" s="2">
        <v>0</v>
      </c>
      <c r="F223" s="2">
        <v>0</v>
      </c>
      <c r="G223" s="2">
        <v>1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2">
        <v>9000</v>
      </c>
    </row>
    <row r="224" spans="1:14" ht="26.25">
      <c r="A224" s="4" t="s">
        <v>751</v>
      </c>
      <c r="B224" s="21" t="s">
        <v>81</v>
      </c>
      <c r="C224" s="2">
        <f t="shared" si="4"/>
        <v>1</v>
      </c>
      <c r="D224" s="2">
        <v>1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2">
        <v>6500</v>
      </c>
    </row>
    <row r="225" spans="1:14" ht="12.75">
      <c r="A225" s="4" t="s">
        <v>682</v>
      </c>
      <c r="B225" s="21" t="s">
        <v>252</v>
      </c>
      <c r="C225" s="2">
        <f t="shared" si="4"/>
        <v>2</v>
      </c>
      <c r="D225" s="2">
        <v>0</v>
      </c>
      <c r="E225" s="2">
        <v>0</v>
      </c>
      <c r="F225" s="2">
        <v>0</v>
      </c>
      <c r="G225" s="2">
        <v>1</v>
      </c>
      <c r="H225" s="2">
        <v>0</v>
      </c>
      <c r="I225" s="2">
        <v>0</v>
      </c>
      <c r="J225" s="2">
        <v>1</v>
      </c>
      <c r="K225" s="2">
        <v>0</v>
      </c>
      <c r="L225" s="2">
        <v>0</v>
      </c>
      <c r="M225" s="2">
        <v>0</v>
      </c>
      <c r="N225" s="22">
        <v>10500</v>
      </c>
    </row>
    <row r="226" spans="1:14" ht="26.25">
      <c r="A226" s="4" t="s">
        <v>274</v>
      </c>
      <c r="B226" s="21" t="s">
        <v>290</v>
      </c>
      <c r="C226" s="2">
        <f t="shared" si="4"/>
        <v>1</v>
      </c>
      <c r="D226" s="2">
        <v>1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2">
        <v>6500</v>
      </c>
    </row>
    <row r="227" spans="1:14" ht="39">
      <c r="A227" s="4" t="s">
        <v>363</v>
      </c>
      <c r="B227" s="21" t="s">
        <v>290</v>
      </c>
      <c r="C227" s="2">
        <f t="shared" si="4"/>
        <v>1</v>
      </c>
      <c r="D227" s="2">
        <v>1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2">
        <v>6500</v>
      </c>
    </row>
    <row r="228" spans="1:14" ht="12.75">
      <c r="A228" s="4" t="s">
        <v>495</v>
      </c>
      <c r="B228" s="21" t="s">
        <v>290</v>
      </c>
      <c r="C228" s="2">
        <f t="shared" si="4"/>
        <v>3</v>
      </c>
      <c r="D228" s="2">
        <v>2</v>
      </c>
      <c r="E228" s="2">
        <v>0</v>
      </c>
      <c r="F228" s="2">
        <v>0</v>
      </c>
      <c r="G228" s="2">
        <v>1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2">
        <v>7333.33</v>
      </c>
    </row>
    <row r="229" spans="1:14" ht="12.75">
      <c r="A229" s="4" t="s">
        <v>485</v>
      </c>
      <c r="B229" s="21" t="s">
        <v>290</v>
      </c>
      <c r="C229" s="2">
        <f t="shared" si="4"/>
        <v>4</v>
      </c>
      <c r="D229" s="2">
        <v>0</v>
      </c>
      <c r="E229" s="2">
        <v>2</v>
      </c>
      <c r="F229" s="2">
        <v>0</v>
      </c>
      <c r="G229" s="2">
        <v>0</v>
      </c>
      <c r="H229" s="2">
        <v>0</v>
      </c>
      <c r="I229" s="2">
        <v>2</v>
      </c>
      <c r="J229" s="2">
        <v>0</v>
      </c>
      <c r="K229" s="2">
        <v>0</v>
      </c>
      <c r="L229" s="2">
        <v>0</v>
      </c>
      <c r="M229" s="2">
        <v>0</v>
      </c>
      <c r="N229" s="22">
        <v>8641.75</v>
      </c>
    </row>
    <row r="230" spans="1:14" ht="12.75">
      <c r="A230" s="4" t="s">
        <v>716</v>
      </c>
      <c r="B230" s="21" t="s">
        <v>290</v>
      </c>
      <c r="C230" s="2">
        <f t="shared" si="4"/>
        <v>4</v>
      </c>
      <c r="D230" s="2">
        <v>3</v>
      </c>
      <c r="E230" s="2">
        <v>0</v>
      </c>
      <c r="F230" s="2">
        <v>1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2">
        <v>6875</v>
      </c>
    </row>
    <row r="231" spans="1:14" ht="12.75">
      <c r="A231" s="4" t="s">
        <v>92</v>
      </c>
      <c r="B231" s="21" t="s">
        <v>97</v>
      </c>
      <c r="C231" s="2">
        <f t="shared" si="4"/>
        <v>4</v>
      </c>
      <c r="D231" s="2">
        <v>3</v>
      </c>
      <c r="E231" s="2">
        <v>0</v>
      </c>
      <c r="F231" s="2">
        <v>0</v>
      </c>
      <c r="G231" s="2">
        <v>1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2">
        <v>7000</v>
      </c>
    </row>
    <row r="232" spans="1:14" ht="12.75">
      <c r="A232" s="4" t="s">
        <v>96</v>
      </c>
      <c r="B232" s="21" t="s">
        <v>628</v>
      </c>
      <c r="C232" s="2">
        <f t="shared" si="4"/>
        <v>6</v>
      </c>
      <c r="D232" s="2">
        <v>5</v>
      </c>
      <c r="E232" s="2">
        <v>0</v>
      </c>
      <c r="F232" s="2">
        <v>0</v>
      </c>
      <c r="G232" s="2">
        <v>1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2">
        <v>5217.5</v>
      </c>
    </row>
    <row r="233" spans="1:14" ht="12.75">
      <c r="A233" s="4" t="s">
        <v>704</v>
      </c>
      <c r="B233" s="21" t="s">
        <v>628</v>
      </c>
      <c r="C233" s="2">
        <f t="shared" si="4"/>
        <v>2</v>
      </c>
      <c r="D233" s="2">
        <v>1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1</v>
      </c>
      <c r="L233" s="2">
        <v>0</v>
      </c>
      <c r="M233" s="2">
        <v>0</v>
      </c>
      <c r="N233" s="22">
        <v>10000</v>
      </c>
    </row>
    <row r="234" spans="1:14" ht="12.75">
      <c r="A234" s="4" t="s">
        <v>574</v>
      </c>
      <c r="B234" s="21" t="s">
        <v>628</v>
      </c>
      <c r="C234" s="2">
        <f t="shared" si="4"/>
        <v>1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1</v>
      </c>
      <c r="L234" s="2">
        <v>0</v>
      </c>
      <c r="M234" s="2">
        <v>0</v>
      </c>
      <c r="N234" s="22">
        <v>14000</v>
      </c>
    </row>
    <row r="235" spans="1:14" ht="26.25">
      <c r="A235" s="4" t="s">
        <v>114</v>
      </c>
      <c r="B235" s="21" t="s">
        <v>321</v>
      </c>
      <c r="C235" s="2">
        <f t="shared" si="4"/>
        <v>3</v>
      </c>
      <c r="D235" s="2">
        <v>0</v>
      </c>
      <c r="E235" s="2">
        <v>1</v>
      </c>
      <c r="F235" s="2">
        <v>2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2">
        <v>7500</v>
      </c>
    </row>
    <row r="236" spans="1:14" ht="26.25">
      <c r="A236" s="4" t="s">
        <v>93</v>
      </c>
      <c r="B236" s="21" t="s">
        <v>321</v>
      </c>
      <c r="C236" s="2">
        <f t="shared" si="4"/>
        <v>2</v>
      </c>
      <c r="D236" s="2">
        <v>1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1</v>
      </c>
      <c r="L236" s="2">
        <v>0</v>
      </c>
      <c r="M236" s="2">
        <v>0</v>
      </c>
      <c r="N236" s="22">
        <v>10000</v>
      </c>
    </row>
    <row r="237" spans="1:14" ht="26.25">
      <c r="A237" s="4" t="s">
        <v>194</v>
      </c>
      <c r="B237" s="21" t="s">
        <v>321</v>
      </c>
      <c r="C237" s="2">
        <f t="shared" si="4"/>
        <v>1</v>
      </c>
      <c r="D237" s="2">
        <v>1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2">
        <v>6500</v>
      </c>
    </row>
    <row r="238" spans="1:14" ht="26.25">
      <c r="A238" s="4" t="s">
        <v>113</v>
      </c>
      <c r="B238" s="21" t="s">
        <v>321</v>
      </c>
      <c r="C238" s="2">
        <f t="shared" si="4"/>
        <v>2</v>
      </c>
      <c r="D238" s="2">
        <v>0</v>
      </c>
      <c r="E238" s="2">
        <v>2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2">
        <v>6500</v>
      </c>
    </row>
    <row r="239" spans="1:14" ht="26.25">
      <c r="A239" s="4" t="s">
        <v>330</v>
      </c>
      <c r="B239" s="21" t="s">
        <v>321</v>
      </c>
      <c r="C239" s="2">
        <f t="shared" si="4"/>
        <v>4</v>
      </c>
      <c r="D239" s="2">
        <v>2</v>
      </c>
      <c r="E239" s="2">
        <v>1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1</v>
      </c>
      <c r="L239" s="2">
        <v>0</v>
      </c>
      <c r="M239" s="2">
        <v>0</v>
      </c>
      <c r="N239" s="22">
        <v>8375</v>
      </c>
    </row>
    <row r="240" spans="1:14" ht="12.75">
      <c r="A240" s="4" t="s">
        <v>125</v>
      </c>
      <c r="B240" s="21" t="s">
        <v>321</v>
      </c>
      <c r="C240" s="2">
        <f t="shared" si="4"/>
        <v>2</v>
      </c>
      <c r="D240" s="2">
        <v>1</v>
      </c>
      <c r="E240" s="2">
        <v>0</v>
      </c>
      <c r="F240" s="2">
        <v>0</v>
      </c>
      <c r="G240" s="2">
        <v>0</v>
      </c>
      <c r="H240" s="2">
        <v>0</v>
      </c>
      <c r="I240" s="2">
        <v>1</v>
      </c>
      <c r="J240" s="2">
        <v>0</v>
      </c>
      <c r="K240" s="2">
        <v>0</v>
      </c>
      <c r="L240" s="2">
        <v>0</v>
      </c>
      <c r="M240" s="2">
        <v>0</v>
      </c>
      <c r="N240" s="22">
        <v>8750</v>
      </c>
    </row>
    <row r="241" spans="1:14" ht="26.25">
      <c r="A241" s="4" t="s">
        <v>631</v>
      </c>
      <c r="B241" s="21" t="s">
        <v>321</v>
      </c>
      <c r="C241" s="2">
        <f t="shared" si="4"/>
        <v>40</v>
      </c>
      <c r="D241" s="2">
        <v>19</v>
      </c>
      <c r="E241" s="2">
        <v>9</v>
      </c>
      <c r="F241" s="2">
        <v>3</v>
      </c>
      <c r="G241" s="2">
        <v>1</v>
      </c>
      <c r="H241" s="2">
        <v>1</v>
      </c>
      <c r="I241" s="2">
        <v>1</v>
      </c>
      <c r="J241" s="2">
        <v>0</v>
      </c>
      <c r="K241" s="2">
        <v>6</v>
      </c>
      <c r="L241" s="2">
        <v>0</v>
      </c>
      <c r="M241" s="2">
        <v>0</v>
      </c>
      <c r="N241" s="22">
        <v>7591.2</v>
      </c>
    </row>
    <row r="242" spans="1:14" ht="66">
      <c r="A242" s="4" t="s">
        <v>584</v>
      </c>
      <c r="B242" s="21" t="s">
        <v>321</v>
      </c>
      <c r="C242" s="2">
        <f t="shared" si="4"/>
        <v>1</v>
      </c>
      <c r="D242" s="2">
        <v>0</v>
      </c>
      <c r="E242" s="2">
        <v>1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2">
        <v>6600</v>
      </c>
    </row>
    <row r="243" spans="1:14" ht="39">
      <c r="A243" s="4" t="s">
        <v>154</v>
      </c>
      <c r="B243" s="21" t="s">
        <v>321</v>
      </c>
      <c r="C243" s="2">
        <f t="shared" si="4"/>
        <v>15</v>
      </c>
      <c r="D243" s="2">
        <v>13</v>
      </c>
      <c r="E243" s="2">
        <v>2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2">
        <v>6116.67</v>
      </c>
    </row>
    <row r="244" spans="1:14" ht="39">
      <c r="A244" s="4" t="s">
        <v>159</v>
      </c>
      <c r="B244" s="21" t="s">
        <v>321</v>
      </c>
      <c r="C244" s="2">
        <f t="shared" si="4"/>
        <v>2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2</v>
      </c>
      <c r="L244" s="2">
        <v>0</v>
      </c>
      <c r="M244" s="2">
        <v>0</v>
      </c>
      <c r="N244" s="22">
        <v>13250</v>
      </c>
    </row>
    <row r="245" spans="1:14" ht="26.25">
      <c r="A245" s="4" t="s">
        <v>123</v>
      </c>
      <c r="B245" s="21" t="s">
        <v>321</v>
      </c>
      <c r="C245" s="2">
        <f t="shared" si="4"/>
        <v>1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1</v>
      </c>
      <c r="L245" s="2">
        <v>0</v>
      </c>
      <c r="M245" s="2">
        <v>0</v>
      </c>
      <c r="N245" s="22">
        <v>13000</v>
      </c>
    </row>
    <row r="246" spans="1:14" ht="26.25">
      <c r="A246" s="4" t="s">
        <v>118</v>
      </c>
      <c r="B246" s="21" t="s">
        <v>321</v>
      </c>
      <c r="C246" s="2">
        <f t="shared" si="4"/>
        <v>3</v>
      </c>
      <c r="D246" s="2">
        <v>1</v>
      </c>
      <c r="E246" s="2">
        <v>0</v>
      </c>
      <c r="F246" s="2">
        <v>1</v>
      </c>
      <c r="G246" s="2">
        <v>0</v>
      </c>
      <c r="H246" s="2">
        <v>0</v>
      </c>
      <c r="I246" s="2">
        <v>0</v>
      </c>
      <c r="J246" s="2">
        <v>0</v>
      </c>
      <c r="K246" s="2">
        <v>1</v>
      </c>
      <c r="L246" s="2">
        <v>0</v>
      </c>
      <c r="M246" s="2">
        <v>0</v>
      </c>
      <c r="N246" s="22">
        <v>9100</v>
      </c>
    </row>
    <row r="247" spans="1:14" ht="12.75">
      <c r="A247" s="4" t="s">
        <v>473</v>
      </c>
      <c r="B247" s="21" t="s">
        <v>86</v>
      </c>
      <c r="C247" s="2">
        <f t="shared" si="4"/>
        <v>4</v>
      </c>
      <c r="D247" s="2">
        <v>3</v>
      </c>
      <c r="E247" s="2">
        <v>1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2">
        <v>6625</v>
      </c>
    </row>
    <row r="248" spans="1:14" ht="52.5">
      <c r="A248" s="4" t="s">
        <v>419</v>
      </c>
      <c r="B248" s="21" t="s">
        <v>446</v>
      </c>
      <c r="C248" s="2">
        <f t="shared" si="4"/>
        <v>1</v>
      </c>
      <c r="D248" s="2">
        <v>0</v>
      </c>
      <c r="E248" s="2">
        <v>0</v>
      </c>
      <c r="F248" s="2">
        <v>0</v>
      </c>
      <c r="G248" s="2">
        <v>1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2">
        <v>9000</v>
      </c>
    </row>
    <row r="249" spans="1:14" ht="12.75">
      <c r="A249" s="4" t="s">
        <v>168</v>
      </c>
      <c r="B249" s="21" t="s">
        <v>510</v>
      </c>
      <c r="C249" s="2">
        <f t="shared" si="4"/>
        <v>12</v>
      </c>
      <c r="D249" s="2">
        <v>5</v>
      </c>
      <c r="E249" s="2">
        <v>3</v>
      </c>
      <c r="F249" s="2">
        <v>1</v>
      </c>
      <c r="G249" s="2">
        <v>1</v>
      </c>
      <c r="H249" s="2">
        <v>2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2">
        <v>7282.79</v>
      </c>
    </row>
    <row r="250" spans="1:14" ht="26.25">
      <c r="A250" s="4" t="s">
        <v>669</v>
      </c>
      <c r="B250" s="21" t="s">
        <v>510</v>
      </c>
      <c r="C250" s="2">
        <f t="shared" si="4"/>
        <v>8</v>
      </c>
      <c r="D250" s="2">
        <v>7</v>
      </c>
      <c r="E250" s="2">
        <v>1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2">
        <v>6437.5</v>
      </c>
    </row>
    <row r="251" spans="1:14" ht="12.75">
      <c r="A251" s="4" t="s">
        <v>6</v>
      </c>
      <c r="B251" s="21" t="s">
        <v>545</v>
      </c>
      <c r="C251" s="2">
        <f t="shared" si="4"/>
        <v>15</v>
      </c>
      <c r="D251" s="2">
        <v>9</v>
      </c>
      <c r="E251" s="2">
        <v>2</v>
      </c>
      <c r="F251" s="2">
        <v>1</v>
      </c>
      <c r="G251" s="2">
        <v>0</v>
      </c>
      <c r="H251" s="2">
        <v>3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2">
        <v>6973.33</v>
      </c>
    </row>
    <row r="252" spans="1:14" ht="26.25">
      <c r="A252" s="4" t="s">
        <v>710</v>
      </c>
      <c r="B252" s="21" t="s">
        <v>545</v>
      </c>
      <c r="C252" s="2">
        <f t="shared" si="4"/>
        <v>2</v>
      </c>
      <c r="D252" s="2">
        <v>0</v>
      </c>
      <c r="E252" s="2">
        <v>2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2">
        <v>6900</v>
      </c>
    </row>
    <row r="253" spans="1:14" ht="12.75">
      <c r="A253" s="4" t="s">
        <v>38</v>
      </c>
      <c r="B253" s="21" t="s">
        <v>545</v>
      </c>
      <c r="C253" s="2">
        <f t="shared" si="4"/>
        <v>1</v>
      </c>
      <c r="D253" s="2">
        <v>0</v>
      </c>
      <c r="E253" s="2">
        <v>0</v>
      </c>
      <c r="F253" s="2">
        <v>1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2">
        <v>7523</v>
      </c>
    </row>
    <row r="254" spans="1:14" ht="26.25">
      <c r="A254" s="4" t="s">
        <v>184</v>
      </c>
      <c r="B254" s="21" t="s">
        <v>545</v>
      </c>
      <c r="C254" s="2">
        <f t="shared" si="4"/>
        <v>3</v>
      </c>
      <c r="D254" s="2">
        <v>1</v>
      </c>
      <c r="E254" s="2">
        <v>0</v>
      </c>
      <c r="F254" s="2">
        <v>0</v>
      </c>
      <c r="G254" s="2">
        <v>2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2">
        <v>7766.67</v>
      </c>
    </row>
    <row r="255" spans="1:14" ht="12.75">
      <c r="A255" s="4" t="s">
        <v>232</v>
      </c>
      <c r="B255" s="21" t="s">
        <v>386</v>
      </c>
      <c r="C255" s="2">
        <f t="shared" si="4"/>
        <v>2</v>
      </c>
      <c r="D255" s="2">
        <v>1</v>
      </c>
      <c r="E255" s="2">
        <v>1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2">
        <v>6750</v>
      </c>
    </row>
    <row r="256" spans="1:14" ht="26.25">
      <c r="A256" s="4" t="s">
        <v>724</v>
      </c>
      <c r="B256" s="21" t="s">
        <v>169</v>
      </c>
      <c r="C256" s="2">
        <f t="shared" si="4"/>
        <v>1</v>
      </c>
      <c r="D256" s="2">
        <v>0</v>
      </c>
      <c r="E256" s="2">
        <v>0</v>
      </c>
      <c r="F256" s="2">
        <v>1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2">
        <v>8000</v>
      </c>
    </row>
    <row r="257" spans="1:14" ht="12.75">
      <c r="A257" s="4" t="s">
        <v>653</v>
      </c>
      <c r="B257" s="21" t="s">
        <v>685</v>
      </c>
      <c r="C257" s="2">
        <f t="shared" si="4"/>
        <v>1</v>
      </c>
      <c r="D257" s="2">
        <v>1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2">
        <v>6500</v>
      </c>
    </row>
    <row r="258" spans="1:14" ht="12.75">
      <c r="A258" s="4" t="s">
        <v>700</v>
      </c>
      <c r="B258" s="21" t="s">
        <v>559</v>
      </c>
      <c r="C258" s="2">
        <f t="shared" si="4"/>
        <v>1</v>
      </c>
      <c r="D258" s="2">
        <v>1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2">
        <v>6500</v>
      </c>
    </row>
    <row r="259" spans="1:14" ht="12.75">
      <c r="A259" s="4" t="s">
        <v>742</v>
      </c>
      <c r="B259" s="21" t="s">
        <v>335</v>
      </c>
      <c r="C259" s="2">
        <f t="shared" si="4"/>
        <v>3</v>
      </c>
      <c r="D259" s="2">
        <v>0</v>
      </c>
      <c r="E259" s="2">
        <v>0</v>
      </c>
      <c r="F259" s="2">
        <v>0</v>
      </c>
      <c r="G259" s="2">
        <v>1</v>
      </c>
      <c r="H259" s="2">
        <v>2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2">
        <v>9593.33</v>
      </c>
    </row>
    <row r="260" spans="1:14" ht="12.75">
      <c r="A260" s="4" t="s">
        <v>338</v>
      </c>
      <c r="B260" s="21" t="s">
        <v>98</v>
      </c>
      <c r="C260" s="2">
        <f t="shared" si="4"/>
        <v>3</v>
      </c>
      <c r="D260" s="2">
        <v>1</v>
      </c>
      <c r="E260" s="2">
        <v>0</v>
      </c>
      <c r="F260" s="2">
        <v>0</v>
      </c>
      <c r="G260" s="2">
        <v>0</v>
      </c>
      <c r="H260" s="2">
        <v>1</v>
      </c>
      <c r="I260" s="2">
        <v>0</v>
      </c>
      <c r="J260" s="2">
        <v>1</v>
      </c>
      <c r="K260" s="2">
        <v>0</v>
      </c>
      <c r="L260" s="2">
        <v>0</v>
      </c>
      <c r="M260" s="2">
        <v>0</v>
      </c>
      <c r="N260" s="22">
        <v>9333.33</v>
      </c>
    </row>
    <row r="261" spans="1:14" ht="12.75">
      <c r="A261" s="4" t="s">
        <v>137</v>
      </c>
      <c r="B261" s="21" t="s">
        <v>371</v>
      </c>
      <c r="C261" s="2">
        <f aca="true" t="shared" si="5" ref="C261:C322">SUM(D261:M261)</f>
        <v>1</v>
      </c>
      <c r="D261" s="2">
        <v>1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2">
        <v>6500</v>
      </c>
    </row>
    <row r="262" spans="1:14" ht="12.75">
      <c r="A262" s="4" t="s">
        <v>417</v>
      </c>
      <c r="B262" s="21" t="s">
        <v>371</v>
      </c>
      <c r="C262" s="2">
        <f t="shared" si="5"/>
        <v>3</v>
      </c>
      <c r="D262" s="2">
        <v>1</v>
      </c>
      <c r="E262" s="2">
        <v>2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2">
        <v>6583.33</v>
      </c>
    </row>
    <row r="263" spans="1:14" ht="12.75">
      <c r="A263" s="4" t="s">
        <v>393</v>
      </c>
      <c r="B263" s="21" t="s">
        <v>136</v>
      </c>
      <c r="C263" s="2">
        <f t="shared" si="5"/>
        <v>44</v>
      </c>
      <c r="D263" s="2">
        <v>12</v>
      </c>
      <c r="E263" s="2">
        <v>7</v>
      </c>
      <c r="F263" s="2">
        <v>8</v>
      </c>
      <c r="G263" s="2">
        <v>5</v>
      </c>
      <c r="H263" s="2">
        <v>5</v>
      </c>
      <c r="I263" s="2">
        <v>2</v>
      </c>
      <c r="J263" s="2">
        <v>1</v>
      </c>
      <c r="K263" s="2">
        <v>3</v>
      </c>
      <c r="L263" s="2">
        <v>1</v>
      </c>
      <c r="M263" s="2">
        <v>0</v>
      </c>
      <c r="N263" s="22">
        <v>8495.27</v>
      </c>
    </row>
    <row r="264" spans="1:14" ht="26.25">
      <c r="A264" s="4" t="s">
        <v>624</v>
      </c>
      <c r="B264" s="21" t="s">
        <v>226</v>
      </c>
      <c r="C264" s="2">
        <f t="shared" si="5"/>
        <v>1</v>
      </c>
      <c r="D264" s="2">
        <v>0</v>
      </c>
      <c r="E264" s="2">
        <v>0</v>
      </c>
      <c r="F264" s="2">
        <v>0</v>
      </c>
      <c r="G264" s="2">
        <v>0</v>
      </c>
      <c r="H264" s="2">
        <v>1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2">
        <v>10000</v>
      </c>
    </row>
    <row r="265" spans="1:14" ht="12.75">
      <c r="A265" s="4" t="s">
        <v>251</v>
      </c>
      <c r="B265" s="21" t="s">
        <v>226</v>
      </c>
      <c r="C265" s="2">
        <f t="shared" si="5"/>
        <v>1</v>
      </c>
      <c r="D265" s="2">
        <v>0</v>
      </c>
      <c r="E265" s="2">
        <v>0</v>
      </c>
      <c r="F265" s="2">
        <v>0</v>
      </c>
      <c r="G265" s="2">
        <v>0</v>
      </c>
      <c r="H265" s="2">
        <v>1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2">
        <v>9921</v>
      </c>
    </row>
    <row r="266" spans="1:14" ht="12.75">
      <c r="A266" s="4" t="s">
        <v>411</v>
      </c>
      <c r="B266" s="21" t="s">
        <v>188</v>
      </c>
      <c r="C266" s="2">
        <f t="shared" si="5"/>
        <v>1</v>
      </c>
      <c r="D266" s="2">
        <v>0</v>
      </c>
      <c r="E266" s="2">
        <v>0</v>
      </c>
      <c r="F266" s="2">
        <v>1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2">
        <v>7600</v>
      </c>
    </row>
    <row r="267" spans="1:14" ht="12.75">
      <c r="A267" s="4" t="s">
        <v>12</v>
      </c>
      <c r="B267" s="21" t="s">
        <v>188</v>
      </c>
      <c r="C267" s="2">
        <f t="shared" si="5"/>
        <v>36</v>
      </c>
      <c r="D267" s="2">
        <v>23</v>
      </c>
      <c r="E267" s="2">
        <v>1</v>
      </c>
      <c r="F267" s="2">
        <v>4</v>
      </c>
      <c r="G267" s="2">
        <v>2</v>
      </c>
      <c r="H267" s="2">
        <v>1</v>
      </c>
      <c r="I267" s="2">
        <v>0</v>
      </c>
      <c r="J267" s="2">
        <v>2</v>
      </c>
      <c r="K267" s="2">
        <v>2</v>
      </c>
      <c r="L267" s="2">
        <v>1</v>
      </c>
      <c r="M267" s="2">
        <v>0</v>
      </c>
      <c r="N267" s="22">
        <v>7968.06</v>
      </c>
    </row>
    <row r="268" spans="1:14" ht="26.25">
      <c r="A268" s="4" t="s">
        <v>461</v>
      </c>
      <c r="B268" s="21" t="s">
        <v>188</v>
      </c>
      <c r="C268" s="2">
        <f t="shared" si="5"/>
        <v>1</v>
      </c>
      <c r="D268" s="2">
        <v>0</v>
      </c>
      <c r="E268" s="2">
        <v>0</v>
      </c>
      <c r="F268" s="2">
        <v>0</v>
      </c>
      <c r="G268" s="2">
        <v>0</v>
      </c>
      <c r="H268" s="2">
        <v>1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2">
        <v>10000</v>
      </c>
    </row>
    <row r="269" spans="1:14" ht="26.25">
      <c r="A269" s="4" t="s">
        <v>712</v>
      </c>
      <c r="B269" s="21" t="s">
        <v>482</v>
      </c>
      <c r="C269" s="2">
        <f t="shared" si="5"/>
        <v>1</v>
      </c>
      <c r="D269" s="2">
        <v>0</v>
      </c>
      <c r="E269" s="2">
        <v>1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2">
        <v>6500</v>
      </c>
    </row>
    <row r="270" spans="1:14" ht="12.75">
      <c r="A270" s="4" t="s">
        <v>273</v>
      </c>
      <c r="B270" s="21" t="s">
        <v>577</v>
      </c>
      <c r="C270" s="2">
        <f t="shared" si="5"/>
        <v>6</v>
      </c>
      <c r="D270" s="2">
        <v>4</v>
      </c>
      <c r="E270" s="2">
        <v>1</v>
      </c>
      <c r="F270" s="2">
        <v>0</v>
      </c>
      <c r="G270" s="2">
        <v>1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2">
        <v>6604.67</v>
      </c>
    </row>
    <row r="271" spans="1:14" ht="12.75">
      <c r="A271" s="4" t="s">
        <v>552</v>
      </c>
      <c r="B271" s="21" t="s">
        <v>577</v>
      </c>
      <c r="C271" s="2">
        <f t="shared" si="5"/>
        <v>1</v>
      </c>
      <c r="D271" s="2">
        <v>0</v>
      </c>
      <c r="E271" s="2">
        <v>0</v>
      </c>
      <c r="F271" s="2">
        <v>1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2">
        <v>7500</v>
      </c>
    </row>
    <row r="272" spans="1:14" ht="39">
      <c r="A272" s="4" t="s">
        <v>668</v>
      </c>
      <c r="B272" s="21" t="s">
        <v>577</v>
      </c>
      <c r="C272" s="2">
        <f t="shared" si="5"/>
        <v>1</v>
      </c>
      <c r="D272" s="2">
        <v>1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2">
        <v>6500</v>
      </c>
    </row>
    <row r="273" spans="1:14" ht="26.25">
      <c r="A273" s="4" t="s">
        <v>351</v>
      </c>
      <c r="B273" s="21" t="s">
        <v>163</v>
      </c>
      <c r="C273" s="2">
        <f t="shared" si="5"/>
        <v>1</v>
      </c>
      <c r="D273" s="2">
        <v>1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2">
        <v>6500</v>
      </c>
    </row>
    <row r="274" spans="1:14" ht="26.25">
      <c r="A274" s="4" t="s">
        <v>227</v>
      </c>
      <c r="B274" s="21" t="s">
        <v>163</v>
      </c>
      <c r="C274" s="2">
        <f t="shared" si="5"/>
        <v>1</v>
      </c>
      <c r="D274" s="2">
        <v>0</v>
      </c>
      <c r="E274" s="2">
        <v>1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2">
        <v>7000</v>
      </c>
    </row>
    <row r="275" spans="1:14" ht="12.75">
      <c r="A275" s="4" t="s">
        <v>520</v>
      </c>
      <c r="B275" s="21" t="s">
        <v>551</v>
      </c>
      <c r="C275" s="2">
        <f t="shared" si="5"/>
        <v>4</v>
      </c>
      <c r="D275" s="2">
        <v>4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2">
        <v>6500</v>
      </c>
    </row>
    <row r="276" spans="1:14" ht="39">
      <c r="A276" s="4" t="s">
        <v>546</v>
      </c>
      <c r="B276" s="21" t="s">
        <v>551</v>
      </c>
      <c r="C276" s="2">
        <f t="shared" si="5"/>
        <v>1</v>
      </c>
      <c r="D276" s="2">
        <v>0</v>
      </c>
      <c r="E276" s="2">
        <v>0</v>
      </c>
      <c r="F276" s="2">
        <v>1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2">
        <v>8000</v>
      </c>
    </row>
    <row r="277" spans="1:14" ht="12.75">
      <c r="A277" s="4" t="s">
        <v>667</v>
      </c>
      <c r="B277" s="21" t="s">
        <v>91</v>
      </c>
      <c r="C277" s="2">
        <f t="shared" si="5"/>
        <v>2</v>
      </c>
      <c r="D277" s="2">
        <v>2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2">
        <v>6500</v>
      </c>
    </row>
    <row r="278" spans="1:14" ht="12.75">
      <c r="A278" s="4" t="s">
        <v>620</v>
      </c>
      <c r="B278" s="21" t="s">
        <v>91</v>
      </c>
      <c r="C278" s="2">
        <f t="shared" si="5"/>
        <v>1</v>
      </c>
      <c r="D278" s="2">
        <v>1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2">
        <v>6500</v>
      </c>
    </row>
    <row r="279" spans="1:14" ht="26.25">
      <c r="A279" s="4" t="s">
        <v>541</v>
      </c>
      <c r="B279" s="21" t="s">
        <v>91</v>
      </c>
      <c r="C279" s="2">
        <f t="shared" si="5"/>
        <v>1</v>
      </c>
      <c r="D279" s="2">
        <v>1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2">
        <v>6500</v>
      </c>
    </row>
    <row r="280" spans="1:14" ht="12.75">
      <c r="A280" s="4" t="s">
        <v>21</v>
      </c>
      <c r="B280" s="21" t="s">
        <v>198</v>
      </c>
      <c r="C280" s="2">
        <f t="shared" si="5"/>
        <v>1</v>
      </c>
      <c r="D280" s="2">
        <v>1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2">
        <v>6500</v>
      </c>
    </row>
    <row r="281" spans="1:14" ht="12.75">
      <c r="A281" s="4" t="s">
        <v>512</v>
      </c>
      <c r="B281" s="21" t="s">
        <v>660</v>
      </c>
      <c r="C281" s="2">
        <f t="shared" si="5"/>
        <v>1</v>
      </c>
      <c r="D281" s="2">
        <v>0</v>
      </c>
      <c r="E281" s="2">
        <v>0</v>
      </c>
      <c r="F281" s="2">
        <v>0</v>
      </c>
      <c r="G281" s="2">
        <v>0</v>
      </c>
      <c r="H281" s="2">
        <v>1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2">
        <v>10000</v>
      </c>
    </row>
    <row r="282" spans="1:14" ht="12.75">
      <c r="A282" s="4" t="s">
        <v>565</v>
      </c>
      <c r="B282" s="21" t="s">
        <v>752</v>
      </c>
      <c r="C282" s="2">
        <f t="shared" si="5"/>
        <v>1</v>
      </c>
      <c r="D282" s="2">
        <v>0</v>
      </c>
      <c r="E282" s="2">
        <v>0</v>
      </c>
      <c r="F282" s="2">
        <v>0</v>
      </c>
      <c r="G282" s="2">
        <v>0</v>
      </c>
      <c r="H282" s="2">
        <v>1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2">
        <v>9800</v>
      </c>
    </row>
    <row r="283" spans="1:14" ht="26.25">
      <c r="A283" s="4" t="s">
        <v>601</v>
      </c>
      <c r="B283" s="21" t="s">
        <v>752</v>
      </c>
      <c r="C283" s="2">
        <f t="shared" si="5"/>
        <v>1</v>
      </c>
      <c r="D283" s="2">
        <v>0</v>
      </c>
      <c r="E283" s="2">
        <v>0</v>
      </c>
      <c r="F283" s="2">
        <v>0</v>
      </c>
      <c r="G283" s="2">
        <v>1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2">
        <v>9000</v>
      </c>
    </row>
    <row r="284" spans="1:14" ht="12.75">
      <c r="A284" s="4" t="s">
        <v>643</v>
      </c>
      <c r="B284" s="21" t="s">
        <v>171</v>
      </c>
      <c r="C284" s="2">
        <f t="shared" si="5"/>
        <v>1</v>
      </c>
      <c r="D284" s="2">
        <v>1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2">
        <v>4433</v>
      </c>
    </row>
    <row r="285" spans="1:14" ht="12.75">
      <c r="A285" s="4" t="s">
        <v>318</v>
      </c>
      <c r="B285" s="21" t="s">
        <v>691</v>
      </c>
      <c r="C285" s="2">
        <f t="shared" si="5"/>
        <v>11</v>
      </c>
      <c r="D285" s="2">
        <v>10</v>
      </c>
      <c r="E285" s="2">
        <v>1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2">
        <v>6263.64</v>
      </c>
    </row>
    <row r="286" spans="1:14" ht="12.75">
      <c r="A286" s="4" t="s">
        <v>610</v>
      </c>
      <c r="B286" s="21" t="s">
        <v>691</v>
      </c>
      <c r="C286" s="2">
        <f t="shared" si="5"/>
        <v>1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v>1</v>
      </c>
      <c r="J286" s="2">
        <v>0</v>
      </c>
      <c r="K286" s="2">
        <v>0</v>
      </c>
      <c r="L286" s="2">
        <v>0</v>
      </c>
      <c r="M286" s="2">
        <v>0</v>
      </c>
      <c r="N286" s="22">
        <v>10122</v>
      </c>
    </row>
    <row r="287" spans="1:14" ht="12.75">
      <c r="A287" s="4" t="s">
        <v>349</v>
      </c>
      <c r="B287" s="21" t="s">
        <v>566</v>
      </c>
      <c r="C287" s="2">
        <f t="shared" si="5"/>
        <v>11</v>
      </c>
      <c r="D287" s="2">
        <v>6</v>
      </c>
      <c r="E287" s="2">
        <v>0</v>
      </c>
      <c r="F287" s="2">
        <v>0</v>
      </c>
      <c r="G287" s="2">
        <v>0</v>
      </c>
      <c r="H287" s="2">
        <v>5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2">
        <v>8090.91</v>
      </c>
    </row>
    <row r="288" spans="1:14" ht="12.75">
      <c r="A288" s="4" t="s">
        <v>714</v>
      </c>
      <c r="B288" s="21" t="s">
        <v>673</v>
      </c>
      <c r="C288" s="2">
        <f t="shared" si="5"/>
        <v>4</v>
      </c>
      <c r="D288" s="2">
        <v>1</v>
      </c>
      <c r="E288" s="2">
        <v>2</v>
      </c>
      <c r="F288" s="2">
        <v>0</v>
      </c>
      <c r="G288" s="2">
        <v>0</v>
      </c>
      <c r="H288" s="2">
        <v>0</v>
      </c>
      <c r="I288" s="2">
        <v>1</v>
      </c>
      <c r="J288" s="2">
        <v>0</v>
      </c>
      <c r="K288" s="2">
        <v>0</v>
      </c>
      <c r="L288" s="2">
        <v>0</v>
      </c>
      <c r="M288" s="2">
        <v>0</v>
      </c>
      <c r="N288" s="22">
        <v>7605</v>
      </c>
    </row>
    <row r="289" spans="1:14" ht="12.75">
      <c r="A289" s="4" t="s">
        <v>750</v>
      </c>
      <c r="B289" s="21" t="s">
        <v>370</v>
      </c>
      <c r="C289" s="2">
        <f t="shared" si="5"/>
        <v>2</v>
      </c>
      <c r="D289" s="2">
        <v>0</v>
      </c>
      <c r="E289" s="2">
        <v>0</v>
      </c>
      <c r="F289" s="2">
        <v>0</v>
      </c>
      <c r="G289" s="2">
        <v>0</v>
      </c>
      <c r="H289" s="2">
        <v>1</v>
      </c>
      <c r="I289" s="2">
        <v>0</v>
      </c>
      <c r="J289" s="2">
        <v>0</v>
      </c>
      <c r="K289" s="2">
        <v>1</v>
      </c>
      <c r="L289" s="2">
        <v>0</v>
      </c>
      <c r="M289" s="2">
        <v>0</v>
      </c>
      <c r="N289" s="22">
        <v>11125</v>
      </c>
    </row>
    <row r="290" spans="1:14" ht="12.75">
      <c r="A290" s="4" t="s">
        <v>407</v>
      </c>
      <c r="B290" s="21" t="s">
        <v>370</v>
      </c>
      <c r="C290" s="2">
        <f t="shared" si="5"/>
        <v>11</v>
      </c>
      <c r="D290" s="2">
        <v>2</v>
      </c>
      <c r="E290" s="2">
        <v>4</v>
      </c>
      <c r="F290" s="2">
        <v>1</v>
      </c>
      <c r="G290" s="2">
        <v>1</v>
      </c>
      <c r="H290" s="2">
        <v>1</v>
      </c>
      <c r="I290" s="2">
        <v>1</v>
      </c>
      <c r="J290" s="2">
        <v>1</v>
      </c>
      <c r="K290" s="2">
        <v>0</v>
      </c>
      <c r="L290" s="2">
        <v>0</v>
      </c>
      <c r="M290" s="2">
        <v>0</v>
      </c>
      <c r="N290" s="22">
        <v>8072.73</v>
      </c>
    </row>
    <row r="291" spans="1:14" ht="12.75">
      <c r="A291" s="4" t="s">
        <v>656</v>
      </c>
      <c r="B291" s="21" t="s">
        <v>135</v>
      </c>
      <c r="C291" s="2">
        <f t="shared" si="5"/>
        <v>5</v>
      </c>
      <c r="D291" s="2">
        <v>0</v>
      </c>
      <c r="E291" s="2">
        <v>0</v>
      </c>
      <c r="F291" s="2">
        <v>3</v>
      </c>
      <c r="G291" s="2">
        <v>0</v>
      </c>
      <c r="H291" s="2">
        <v>1</v>
      </c>
      <c r="I291" s="2">
        <v>0</v>
      </c>
      <c r="J291" s="2">
        <v>0</v>
      </c>
      <c r="K291" s="2">
        <v>0</v>
      </c>
      <c r="L291" s="2">
        <v>1</v>
      </c>
      <c r="M291" s="2">
        <v>0</v>
      </c>
      <c r="N291" s="22">
        <v>9780</v>
      </c>
    </row>
    <row r="292" spans="1:14" ht="12.75">
      <c r="A292" s="4" t="s">
        <v>526</v>
      </c>
      <c r="B292" s="21" t="s">
        <v>135</v>
      </c>
      <c r="C292" s="2">
        <f t="shared" si="5"/>
        <v>1</v>
      </c>
      <c r="D292" s="2">
        <v>0</v>
      </c>
      <c r="E292" s="2">
        <v>1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2">
        <v>7000</v>
      </c>
    </row>
    <row r="293" spans="1:14" ht="12.75">
      <c r="A293" s="4" t="s">
        <v>496</v>
      </c>
      <c r="B293" s="21" t="s">
        <v>534</v>
      </c>
      <c r="C293" s="2">
        <f t="shared" si="5"/>
        <v>1</v>
      </c>
      <c r="D293" s="2">
        <v>0</v>
      </c>
      <c r="E293" s="2">
        <v>0</v>
      </c>
      <c r="F293" s="2">
        <v>1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2">
        <v>8000</v>
      </c>
    </row>
    <row r="294" spans="1:14" ht="12.75">
      <c r="A294" s="4" t="s">
        <v>20</v>
      </c>
      <c r="B294" s="21" t="s">
        <v>534</v>
      </c>
      <c r="C294" s="2">
        <f t="shared" si="5"/>
        <v>1</v>
      </c>
      <c r="D294" s="2">
        <v>0</v>
      </c>
      <c r="E294" s="2">
        <v>1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2">
        <v>6520</v>
      </c>
    </row>
    <row r="295" spans="1:14" ht="12.75">
      <c r="A295" s="4" t="s">
        <v>150</v>
      </c>
      <c r="B295" s="21" t="s">
        <v>175</v>
      </c>
      <c r="C295" s="2">
        <f t="shared" si="5"/>
        <v>2</v>
      </c>
      <c r="D295" s="2">
        <v>0</v>
      </c>
      <c r="E295" s="2">
        <v>1</v>
      </c>
      <c r="F295" s="2">
        <v>1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2">
        <v>7500</v>
      </c>
    </row>
    <row r="296" spans="1:14" ht="12.75">
      <c r="A296" s="4" t="s">
        <v>95</v>
      </c>
      <c r="B296" s="21" t="s">
        <v>175</v>
      </c>
      <c r="C296" s="2">
        <f t="shared" si="5"/>
        <v>1</v>
      </c>
      <c r="D296" s="2">
        <v>1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2">
        <v>6500</v>
      </c>
    </row>
    <row r="297" spans="1:14" ht="26.25">
      <c r="A297" s="4" t="s">
        <v>40</v>
      </c>
      <c r="B297" s="21" t="s">
        <v>175</v>
      </c>
      <c r="C297" s="2">
        <f t="shared" si="5"/>
        <v>1</v>
      </c>
      <c r="D297" s="2">
        <v>0</v>
      </c>
      <c r="E297" s="2">
        <v>1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2">
        <v>6500</v>
      </c>
    </row>
    <row r="298" spans="1:14" ht="26.25">
      <c r="A298" s="4" t="s">
        <v>300</v>
      </c>
      <c r="B298" s="21" t="s">
        <v>175</v>
      </c>
      <c r="C298" s="2">
        <f t="shared" si="5"/>
        <v>2</v>
      </c>
      <c r="D298" s="2">
        <v>1</v>
      </c>
      <c r="E298" s="2">
        <v>0</v>
      </c>
      <c r="F298" s="2">
        <v>0</v>
      </c>
      <c r="G298" s="2">
        <v>0</v>
      </c>
      <c r="H298" s="2">
        <v>1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2">
        <v>8250</v>
      </c>
    </row>
    <row r="299" spans="1:14" ht="12.75">
      <c r="A299" s="4" t="s">
        <v>282</v>
      </c>
      <c r="B299" s="21" t="s">
        <v>175</v>
      </c>
      <c r="C299" s="2">
        <f t="shared" si="5"/>
        <v>1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1</v>
      </c>
      <c r="J299" s="2">
        <v>0</v>
      </c>
      <c r="K299" s="2">
        <v>0</v>
      </c>
      <c r="L299" s="2">
        <v>0</v>
      </c>
      <c r="M299" s="2">
        <v>0</v>
      </c>
      <c r="N299" s="22">
        <v>10772</v>
      </c>
    </row>
    <row r="300" spans="1:14" ht="12.75">
      <c r="A300" s="4" t="s">
        <v>334</v>
      </c>
      <c r="B300" s="21" t="s">
        <v>692</v>
      </c>
      <c r="C300" s="2">
        <f t="shared" si="5"/>
        <v>2</v>
      </c>
      <c r="D300" s="2">
        <v>1</v>
      </c>
      <c r="E300" s="2">
        <v>1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2">
        <v>6750</v>
      </c>
    </row>
    <row r="301" spans="1:14" ht="26.25">
      <c r="A301" s="4" t="s">
        <v>623</v>
      </c>
      <c r="B301" s="21" t="s">
        <v>740</v>
      </c>
      <c r="C301" s="2">
        <f t="shared" si="5"/>
        <v>1</v>
      </c>
      <c r="D301" s="2">
        <v>0</v>
      </c>
      <c r="E301" s="2">
        <v>1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2">
        <v>7000</v>
      </c>
    </row>
    <row r="302" spans="1:14" ht="12.75">
      <c r="A302" s="4" t="s">
        <v>336</v>
      </c>
      <c r="B302" s="21" t="s">
        <v>314</v>
      </c>
      <c r="C302" s="2">
        <f t="shared" si="5"/>
        <v>40</v>
      </c>
      <c r="D302" s="2">
        <v>11</v>
      </c>
      <c r="E302" s="2">
        <v>14</v>
      </c>
      <c r="F302" s="2">
        <v>4</v>
      </c>
      <c r="G302" s="2">
        <v>2</v>
      </c>
      <c r="H302" s="2">
        <v>8</v>
      </c>
      <c r="I302" s="2">
        <v>0</v>
      </c>
      <c r="J302" s="2">
        <v>1</v>
      </c>
      <c r="K302" s="2">
        <v>0</v>
      </c>
      <c r="L302" s="2">
        <v>0</v>
      </c>
      <c r="M302" s="2">
        <v>0</v>
      </c>
      <c r="N302" s="22">
        <v>7609.8</v>
      </c>
    </row>
    <row r="303" spans="1:14" ht="12.75">
      <c r="A303" s="4" t="s">
        <v>401</v>
      </c>
      <c r="B303" s="21" t="s">
        <v>314</v>
      </c>
      <c r="C303" s="2">
        <f t="shared" si="5"/>
        <v>1</v>
      </c>
      <c r="D303" s="2">
        <v>0</v>
      </c>
      <c r="E303" s="2">
        <v>1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2">
        <v>6972</v>
      </c>
    </row>
    <row r="304" spans="1:14" ht="12.75">
      <c r="A304" s="4" t="s">
        <v>748</v>
      </c>
      <c r="B304" s="21" t="s">
        <v>70</v>
      </c>
      <c r="C304" s="2">
        <f t="shared" si="5"/>
        <v>2</v>
      </c>
      <c r="D304" s="2">
        <v>1</v>
      </c>
      <c r="E304" s="2">
        <v>1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2">
        <v>6650</v>
      </c>
    </row>
    <row r="305" spans="1:14" ht="12.75">
      <c r="A305" s="4" t="s">
        <v>652</v>
      </c>
      <c r="B305" s="21" t="s">
        <v>70</v>
      </c>
      <c r="C305" s="2">
        <f t="shared" si="5"/>
        <v>1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1</v>
      </c>
      <c r="K305" s="2">
        <v>0</v>
      </c>
      <c r="L305" s="2">
        <v>0</v>
      </c>
      <c r="M305" s="2">
        <v>0</v>
      </c>
      <c r="N305" s="22">
        <v>11603</v>
      </c>
    </row>
    <row r="306" spans="1:14" ht="12.75">
      <c r="A306" s="4" t="s">
        <v>518</v>
      </c>
      <c r="B306" s="21" t="s">
        <v>70</v>
      </c>
      <c r="C306" s="2">
        <f t="shared" si="5"/>
        <v>1</v>
      </c>
      <c r="D306" s="2">
        <v>0</v>
      </c>
      <c r="E306" s="2">
        <v>1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2">
        <v>7000</v>
      </c>
    </row>
    <row r="307" spans="1:14" ht="12.75">
      <c r="A307" s="4" t="s">
        <v>743</v>
      </c>
      <c r="B307" s="21" t="s">
        <v>70</v>
      </c>
      <c r="C307" s="2">
        <f t="shared" si="5"/>
        <v>11</v>
      </c>
      <c r="D307" s="2">
        <v>9</v>
      </c>
      <c r="E307" s="2">
        <v>1</v>
      </c>
      <c r="F307" s="2">
        <v>0</v>
      </c>
      <c r="G307" s="2">
        <v>1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2">
        <v>6727.27</v>
      </c>
    </row>
    <row r="308" spans="1:14" ht="26.25">
      <c r="A308" s="4" t="s">
        <v>126</v>
      </c>
      <c r="B308" s="21" t="s">
        <v>563</v>
      </c>
      <c r="C308" s="2">
        <f t="shared" si="5"/>
        <v>1</v>
      </c>
      <c r="D308" s="2">
        <v>1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2">
        <v>6500</v>
      </c>
    </row>
    <row r="309" spans="1:14" ht="12.75">
      <c r="A309" s="4" t="s">
        <v>568</v>
      </c>
      <c r="B309" s="21" t="s">
        <v>248</v>
      </c>
      <c r="C309" s="2">
        <f t="shared" si="5"/>
        <v>11</v>
      </c>
      <c r="D309" s="2">
        <v>10</v>
      </c>
      <c r="E309" s="2">
        <v>1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2">
        <v>6518.18</v>
      </c>
    </row>
    <row r="310" spans="1:14" ht="92.25">
      <c r="A310" s="4" t="s">
        <v>572</v>
      </c>
      <c r="B310" s="21" t="s">
        <v>3</v>
      </c>
      <c r="C310" s="2">
        <f t="shared" si="5"/>
        <v>10</v>
      </c>
      <c r="D310" s="2">
        <v>3</v>
      </c>
      <c r="E310" s="2">
        <v>5</v>
      </c>
      <c r="F310" s="2">
        <v>1</v>
      </c>
      <c r="G310" s="2">
        <v>0</v>
      </c>
      <c r="H310" s="2">
        <v>1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2">
        <v>7142</v>
      </c>
    </row>
    <row r="311" spans="1:14" ht="39">
      <c r="A311" s="4" t="s">
        <v>677</v>
      </c>
      <c r="B311" s="21" t="s">
        <v>3</v>
      </c>
      <c r="C311" s="2">
        <f t="shared" si="5"/>
        <v>2</v>
      </c>
      <c r="D311" s="2">
        <v>1</v>
      </c>
      <c r="E311" s="2">
        <v>1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2">
        <v>6650</v>
      </c>
    </row>
    <row r="312" spans="1:14" ht="12.75">
      <c r="A312" s="4" t="s">
        <v>484</v>
      </c>
      <c r="B312" s="21" t="s">
        <v>105</v>
      </c>
      <c r="C312" s="2">
        <f t="shared" si="5"/>
        <v>5</v>
      </c>
      <c r="D312" s="2">
        <v>2</v>
      </c>
      <c r="E312" s="2">
        <v>1</v>
      </c>
      <c r="F312" s="2">
        <v>2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2">
        <v>6794.55</v>
      </c>
    </row>
    <row r="313" spans="1:14" ht="26.25">
      <c r="A313" s="4" t="s">
        <v>222</v>
      </c>
      <c r="B313" s="21" t="s">
        <v>287</v>
      </c>
      <c r="C313" s="2">
        <f t="shared" si="5"/>
        <v>1</v>
      </c>
      <c r="D313" s="2">
        <v>0</v>
      </c>
      <c r="E313" s="2">
        <v>1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2">
        <v>7000</v>
      </c>
    </row>
    <row r="314" spans="1:14" ht="12.75">
      <c r="A314" s="4" t="s">
        <v>246</v>
      </c>
      <c r="B314" s="21" t="s">
        <v>287</v>
      </c>
      <c r="C314" s="2">
        <f t="shared" si="5"/>
        <v>2</v>
      </c>
      <c r="D314" s="2">
        <v>0</v>
      </c>
      <c r="E314" s="2">
        <v>2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2">
        <v>6500</v>
      </c>
    </row>
    <row r="315" spans="1:14" ht="26.25">
      <c r="A315" s="4" t="s">
        <v>458</v>
      </c>
      <c r="B315" s="21" t="s">
        <v>586</v>
      </c>
      <c r="C315" s="2">
        <f t="shared" si="5"/>
        <v>2</v>
      </c>
      <c r="D315" s="2">
        <v>2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2">
        <v>6500</v>
      </c>
    </row>
    <row r="316" spans="1:14" ht="26.25">
      <c r="A316" s="4" t="s">
        <v>708</v>
      </c>
      <c r="B316" s="21" t="s">
        <v>586</v>
      </c>
      <c r="C316" s="2">
        <f t="shared" si="5"/>
        <v>2</v>
      </c>
      <c r="D316" s="2">
        <v>2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2">
        <v>6500</v>
      </c>
    </row>
    <row r="317" spans="1:14" ht="26.25">
      <c r="A317" s="4" t="s">
        <v>728</v>
      </c>
      <c r="B317" s="21" t="s">
        <v>117</v>
      </c>
      <c r="C317" s="2">
        <f t="shared" si="5"/>
        <v>2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v>2</v>
      </c>
      <c r="J317" s="2">
        <v>0</v>
      </c>
      <c r="K317" s="2">
        <v>0</v>
      </c>
      <c r="L317" s="2">
        <v>0</v>
      </c>
      <c r="M317" s="2">
        <v>0</v>
      </c>
      <c r="N317" s="22">
        <v>11000</v>
      </c>
    </row>
    <row r="318" spans="1:14" ht="26.25">
      <c r="A318" s="4" t="s">
        <v>302</v>
      </c>
      <c r="B318" s="21" t="s">
        <v>117</v>
      </c>
      <c r="C318" s="2">
        <f t="shared" si="5"/>
        <v>1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1</v>
      </c>
      <c r="L318" s="2">
        <v>0</v>
      </c>
      <c r="M318" s="2">
        <v>0</v>
      </c>
      <c r="N318" s="22">
        <v>13200</v>
      </c>
    </row>
    <row r="319" spans="1:14" ht="12.75">
      <c r="A319" s="4" t="s">
        <v>410</v>
      </c>
      <c r="B319" s="21" t="s">
        <v>382</v>
      </c>
      <c r="C319" s="2">
        <f t="shared" si="5"/>
        <v>32</v>
      </c>
      <c r="D319" s="2">
        <v>9</v>
      </c>
      <c r="E319" s="2">
        <v>8</v>
      </c>
      <c r="F319" s="2">
        <v>8</v>
      </c>
      <c r="G319" s="2">
        <v>0</v>
      </c>
      <c r="H319" s="2">
        <v>4</v>
      </c>
      <c r="I319" s="2">
        <v>1</v>
      </c>
      <c r="J319" s="2">
        <v>0</v>
      </c>
      <c r="K319" s="2">
        <v>2</v>
      </c>
      <c r="L319" s="2">
        <v>0</v>
      </c>
      <c r="M319" s="2">
        <v>0</v>
      </c>
      <c r="N319" s="22">
        <v>7906.25</v>
      </c>
    </row>
    <row r="320" spans="1:14" ht="12.75">
      <c r="A320" s="4" t="s">
        <v>4</v>
      </c>
      <c r="B320" s="21" t="s">
        <v>382</v>
      </c>
      <c r="C320" s="2">
        <f t="shared" si="5"/>
        <v>1</v>
      </c>
      <c r="D320" s="2">
        <v>0</v>
      </c>
      <c r="E320" s="2">
        <v>0</v>
      </c>
      <c r="F320" s="2">
        <v>1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2">
        <v>8000</v>
      </c>
    </row>
    <row r="321" spans="1:14" ht="12.75">
      <c r="A321" s="4" t="s">
        <v>617</v>
      </c>
      <c r="B321" s="21" t="s">
        <v>382</v>
      </c>
      <c r="C321" s="2">
        <f t="shared" si="5"/>
        <v>1</v>
      </c>
      <c r="D321" s="2">
        <v>0</v>
      </c>
      <c r="E321" s="2">
        <v>1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2">
        <v>7000</v>
      </c>
    </row>
    <row r="322" spans="1:14" ht="12.75">
      <c r="A322" s="4" t="s">
        <v>153</v>
      </c>
      <c r="B322" s="21" t="s">
        <v>723</v>
      </c>
      <c r="C322" s="2">
        <f t="shared" si="5"/>
        <v>24</v>
      </c>
      <c r="D322" s="2">
        <v>11</v>
      </c>
      <c r="E322" s="2">
        <v>4</v>
      </c>
      <c r="F322" s="2">
        <v>1</v>
      </c>
      <c r="G322" s="2">
        <v>1</v>
      </c>
      <c r="H322" s="2">
        <v>4</v>
      </c>
      <c r="I322" s="2">
        <v>0</v>
      </c>
      <c r="J322" s="2">
        <v>3</v>
      </c>
      <c r="K322" s="2">
        <v>0</v>
      </c>
      <c r="L322" s="2">
        <v>0</v>
      </c>
      <c r="M322" s="2">
        <v>0</v>
      </c>
      <c r="N322" s="22">
        <v>7937.5</v>
      </c>
    </row>
    <row r="323" spans="1:14" ht="12.75">
      <c r="A323" s="4" t="s">
        <v>269</v>
      </c>
      <c r="B323" s="21" t="s">
        <v>723</v>
      </c>
      <c r="C323" s="2">
        <f aca="true" t="shared" si="6" ref="C323:C384">SUM(D323:M323)</f>
        <v>17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1</v>
      </c>
      <c r="J323" s="2">
        <v>0</v>
      </c>
      <c r="K323" s="2">
        <v>16</v>
      </c>
      <c r="L323" s="2">
        <v>0</v>
      </c>
      <c r="M323" s="2">
        <v>0</v>
      </c>
      <c r="N323" s="22">
        <v>14764.71</v>
      </c>
    </row>
    <row r="324" spans="1:14" ht="26.25">
      <c r="A324" s="4" t="s">
        <v>421</v>
      </c>
      <c r="B324" s="21" t="s">
        <v>723</v>
      </c>
      <c r="C324" s="2">
        <f t="shared" si="6"/>
        <v>3</v>
      </c>
      <c r="D324" s="2">
        <v>1</v>
      </c>
      <c r="E324" s="2">
        <v>1</v>
      </c>
      <c r="F324" s="2">
        <v>0</v>
      </c>
      <c r="G324" s="2">
        <v>0</v>
      </c>
      <c r="H324" s="2">
        <v>1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2">
        <v>7600</v>
      </c>
    </row>
    <row r="325" spans="1:14" ht="26.25">
      <c r="A325" s="4" t="s">
        <v>447</v>
      </c>
      <c r="B325" s="21" t="s">
        <v>723</v>
      </c>
      <c r="C325" s="2">
        <f t="shared" si="6"/>
        <v>34</v>
      </c>
      <c r="D325" s="2">
        <v>19</v>
      </c>
      <c r="E325" s="2">
        <v>11</v>
      </c>
      <c r="F325" s="2">
        <v>1</v>
      </c>
      <c r="G325" s="2">
        <v>1</v>
      </c>
      <c r="H325" s="2">
        <v>1</v>
      </c>
      <c r="I325" s="2">
        <v>1</v>
      </c>
      <c r="J325" s="2">
        <v>0</v>
      </c>
      <c r="K325" s="2">
        <v>0</v>
      </c>
      <c r="L325" s="2">
        <v>0</v>
      </c>
      <c r="M325" s="2">
        <v>0</v>
      </c>
      <c r="N325" s="22">
        <v>6847.74</v>
      </c>
    </row>
    <row r="326" spans="1:14" ht="12.75">
      <c r="A326" s="4" t="s">
        <v>181</v>
      </c>
      <c r="B326" s="21" t="s">
        <v>443</v>
      </c>
      <c r="C326" s="2">
        <f t="shared" si="6"/>
        <v>1</v>
      </c>
      <c r="D326" s="2">
        <v>0</v>
      </c>
      <c r="E326" s="2">
        <v>1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2">
        <v>6500</v>
      </c>
    </row>
    <row r="327" spans="1:14" ht="12.75">
      <c r="A327" s="4" t="s">
        <v>331</v>
      </c>
      <c r="B327" s="21" t="s">
        <v>381</v>
      </c>
      <c r="C327" s="2">
        <f t="shared" si="6"/>
        <v>7</v>
      </c>
      <c r="D327" s="2">
        <v>5</v>
      </c>
      <c r="E327" s="2">
        <v>1</v>
      </c>
      <c r="F327" s="2">
        <v>1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2">
        <v>6718.57</v>
      </c>
    </row>
    <row r="328" spans="1:14" ht="12.75">
      <c r="A328" s="4" t="s">
        <v>360</v>
      </c>
      <c r="B328" s="21" t="s">
        <v>164</v>
      </c>
      <c r="C328" s="2">
        <f t="shared" si="6"/>
        <v>7</v>
      </c>
      <c r="D328" s="2">
        <v>0</v>
      </c>
      <c r="E328" s="2">
        <v>1</v>
      </c>
      <c r="F328" s="2">
        <v>0</v>
      </c>
      <c r="G328" s="2">
        <v>2</v>
      </c>
      <c r="H328" s="2">
        <v>3</v>
      </c>
      <c r="I328" s="2">
        <v>0</v>
      </c>
      <c r="J328" s="2">
        <v>1</v>
      </c>
      <c r="K328" s="2">
        <v>0</v>
      </c>
      <c r="L328" s="2">
        <v>0</v>
      </c>
      <c r="M328" s="2">
        <v>0</v>
      </c>
      <c r="N328" s="22">
        <v>9465.43</v>
      </c>
    </row>
    <row r="329" spans="1:14" ht="26.25">
      <c r="A329" s="4" t="s">
        <v>760</v>
      </c>
      <c r="B329" s="21" t="s">
        <v>164</v>
      </c>
      <c r="C329" s="2">
        <f t="shared" si="6"/>
        <v>1</v>
      </c>
      <c r="D329" s="2">
        <v>1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2">
        <v>6500</v>
      </c>
    </row>
    <row r="330" spans="1:14" ht="12.75">
      <c r="A330" s="4" t="s">
        <v>191</v>
      </c>
      <c r="B330" s="21" t="s">
        <v>164</v>
      </c>
      <c r="C330" s="2">
        <f t="shared" si="6"/>
        <v>1</v>
      </c>
      <c r="D330" s="2">
        <v>0</v>
      </c>
      <c r="E330" s="2">
        <v>1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2">
        <v>6500</v>
      </c>
    </row>
    <row r="331" spans="1:14" ht="12.75">
      <c r="A331" s="4" t="s">
        <v>301</v>
      </c>
      <c r="B331" s="21" t="s">
        <v>164</v>
      </c>
      <c r="C331" s="2">
        <f t="shared" si="6"/>
        <v>1</v>
      </c>
      <c r="D331" s="2">
        <v>0</v>
      </c>
      <c r="E331" s="2">
        <v>0</v>
      </c>
      <c r="F331" s="2">
        <v>0</v>
      </c>
      <c r="G331" s="2">
        <v>0</v>
      </c>
      <c r="H331" s="2">
        <v>1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2">
        <v>10000</v>
      </c>
    </row>
    <row r="332" spans="1:14" ht="12.75">
      <c r="A332" s="4" t="s">
        <v>28</v>
      </c>
      <c r="B332" s="21" t="s">
        <v>333</v>
      </c>
      <c r="C332" s="2">
        <f t="shared" si="6"/>
        <v>1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1</v>
      </c>
      <c r="L332" s="2">
        <v>0</v>
      </c>
      <c r="M332" s="2">
        <v>0</v>
      </c>
      <c r="N332" s="22">
        <v>15000</v>
      </c>
    </row>
    <row r="333" spans="1:14" ht="12.75">
      <c r="A333" s="4" t="s">
        <v>479</v>
      </c>
      <c r="B333" s="21" t="s">
        <v>333</v>
      </c>
      <c r="C333" s="2">
        <f t="shared" si="6"/>
        <v>2</v>
      </c>
      <c r="D333" s="2">
        <v>0</v>
      </c>
      <c r="E333" s="2">
        <v>0</v>
      </c>
      <c r="F333" s="2">
        <v>0</v>
      </c>
      <c r="G333" s="2">
        <v>1</v>
      </c>
      <c r="H333" s="2">
        <v>0</v>
      </c>
      <c r="I333" s="2">
        <v>0</v>
      </c>
      <c r="J333" s="2">
        <v>1</v>
      </c>
      <c r="K333" s="2">
        <v>0</v>
      </c>
      <c r="L333" s="2">
        <v>0</v>
      </c>
      <c r="M333" s="2">
        <v>0</v>
      </c>
      <c r="N333" s="22">
        <v>10500</v>
      </c>
    </row>
    <row r="334" spans="1:14" ht="12.75">
      <c r="A334" s="4" t="s">
        <v>283</v>
      </c>
      <c r="B334" s="21" t="s">
        <v>333</v>
      </c>
      <c r="C334" s="2">
        <f t="shared" si="6"/>
        <v>2</v>
      </c>
      <c r="D334" s="2">
        <v>0</v>
      </c>
      <c r="E334" s="2">
        <v>2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2">
        <v>6550</v>
      </c>
    </row>
    <row r="335" spans="1:14" ht="12.75">
      <c r="A335" s="4" t="s">
        <v>735</v>
      </c>
      <c r="B335" s="21" t="s">
        <v>333</v>
      </c>
      <c r="C335" s="2">
        <f t="shared" si="6"/>
        <v>1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  <c r="I335" s="2">
        <v>1</v>
      </c>
      <c r="J335" s="2">
        <v>0</v>
      </c>
      <c r="K335" s="2">
        <v>0</v>
      </c>
      <c r="L335" s="2">
        <v>0</v>
      </c>
      <c r="M335" s="2">
        <v>0</v>
      </c>
      <c r="N335" s="22">
        <v>11000</v>
      </c>
    </row>
    <row r="336" spans="1:14" ht="12.75">
      <c r="A336" s="4" t="s">
        <v>361</v>
      </c>
      <c r="B336" s="21" t="s">
        <v>333</v>
      </c>
      <c r="C336" s="2">
        <f t="shared" si="6"/>
        <v>2</v>
      </c>
      <c r="D336" s="2">
        <v>0</v>
      </c>
      <c r="E336" s="2">
        <v>0</v>
      </c>
      <c r="F336" s="2">
        <v>2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2">
        <v>8000</v>
      </c>
    </row>
    <row r="337" spans="1:14" ht="26.25">
      <c r="A337" s="4" t="s">
        <v>571</v>
      </c>
      <c r="B337" s="21" t="s">
        <v>671</v>
      </c>
      <c r="C337" s="2">
        <f t="shared" si="6"/>
        <v>2</v>
      </c>
      <c r="D337" s="2">
        <v>0</v>
      </c>
      <c r="E337" s="2">
        <v>2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2">
        <v>6550</v>
      </c>
    </row>
    <row r="338" spans="1:14" ht="26.25">
      <c r="A338" s="4" t="s">
        <v>576</v>
      </c>
      <c r="B338" s="21" t="s">
        <v>366</v>
      </c>
      <c r="C338" s="2">
        <f t="shared" si="6"/>
        <v>2</v>
      </c>
      <c r="D338" s="2">
        <v>1</v>
      </c>
      <c r="E338" s="2">
        <v>1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2">
        <v>6600</v>
      </c>
    </row>
    <row r="339" spans="1:14" ht="26.25">
      <c r="A339" s="4" t="s">
        <v>763</v>
      </c>
      <c r="B339" s="21" t="s">
        <v>390</v>
      </c>
      <c r="C339" s="2">
        <f t="shared" si="6"/>
        <v>1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  <c r="I339" s="2">
        <v>1</v>
      </c>
      <c r="J339" s="2">
        <v>0</v>
      </c>
      <c r="K339" s="2">
        <v>0</v>
      </c>
      <c r="L339" s="2">
        <v>0</v>
      </c>
      <c r="M339" s="2">
        <v>0</v>
      </c>
      <c r="N339" s="22">
        <v>10758</v>
      </c>
    </row>
    <row r="340" spans="1:14" ht="12.75">
      <c r="A340" s="4" t="s">
        <v>519</v>
      </c>
      <c r="B340" s="21" t="s">
        <v>390</v>
      </c>
      <c r="C340" s="2">
        <f t="shared" si="6"/>
        <v>1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  <c r="I340" s="2">
        <v>1</v>
      </c>
      <c r="J340" s="2">
        <v>0</v>
      </c>
      <c r="K340" s="2">
        <v>0</v>
      </c>
      <c r="L340" s="2">
        <v>0</v>
      </c>
      <c r="M340" s="2">
        <v>0</v>
      </c>
      <c r="N340" s="22">
        <v>10758</v>
      </c>
    </row>
    <row r="341" spans="1:14" ht="12.75">
      <c r="A341" s="4" t="s">
        <v>497</v>
      </c>
      <c r="B341" s="21" t="s">
        <v>220</v>
      </c>
      <c r="C341" s="2">
        <f t="shared" si="6"/>
        <v>4</v>
      </c>
      <c r="D341" s="2">
        <v>0</v>
      </c>
      <c r="E341" s="2">
        <v>1</v>
      </c>
      <c r="F341" s="2">
        <v>1</v>
      </c>
      <c r="G341" s="2">
        <v>0</v>
      </c>
      <c r="H341" s="2">
        <v>2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2">
        <v>8461.75</v>
      </c>
    </row>
    <row r="342" spans="1:14" ht="12.75">
      <c r="A342" s="4" t="s">
        <v>389</v>
      </c>
      <c r="B342" s="21" t="s">
        <v>315</v>
      </c>
      <c r="C342" s="2">
        <f t="shared" si="6"/>
        <v>4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2</v>
      </c>
      <c r="K342" s="2">
        <v>2</v>
      </c>
      <c r="L342" s="2">
        <v>0</v>
      </c>
      <c r="M342" s="2">
        <v>0</v>
      </c>
      <c r="N342" s="22">
        <v>13000</v>
      </c>
    </row>
    <row r="343" spans="1:14" ht="12.75">
      <c r="A343" s="4" t="s">
        <v>379</v>
      </c>
      <c r="B343" s="21" t="s">
        <v>72</v>
      </c>
      <c r="C343" s="2">
        <f t="shared" si="6"/>
        <v>4</v>
      </c>
      <c r="D343" s="2">
        <v>1</v>
      </c>
      <c r="E343" s="2">
        <v>1</v>
      </c>
      <c r="F343" s="2">
        <v>0</v>
      </c>
      <c r="G343" s="2">
        <v>0</v>
      </c>
      <c r="H343" s="2">
        <v>1</v>
      </c>
      <c r="I343" s="2">
        <v>0</v>
      </c>
      <c r="J343" s="2">
        <v>0</v>
      </c>
      <c r="K343" s="2">
        <v>1</v>
      </c>
      <c r="L343" s="2">
        <v>0</v>
      </c>
      <c r="M343" s="2">
        <v>0</v>
      </c>
      <c r="N343" s="22">
        <v>9351.25</v>
      </c>
    </row>
    <row r="344" spans="1:14" ht="12.75">
      <c r="A344" s="4" t="s">
        <v>166</v>
      </c>
      <c r="B344" s="21" t="s">
        <v>72</v>
      </c>
      <c r="C344" s="2">
        <f t="shared" si="6"/>
        <v>1</v>
      </c>
      <c r="D344" s="2">
        <v>0</v>
      </c>
      <c r="E344" s="2">
        <v>0</v>
      </c>
      <c r="F344" s="2">
        <v>0</v>
      </c>
      <c r="G344" s="2">
        <v>0</v>
      </c>
      <c r="H344" s="2">
        <v>1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2">
        <v>9295</v>
      </c>
    </row>
    <row r="345" spans="1:14" ht="39">
      <c r="A345" s="4" t="s">
        <v>696</v>
      </c>
      <c r="B345" s="21" t="s">
        <v>15</v>
      </c>
      <c r="C345" s="2">
        <f t="shared" si="6"/>
        <v>10</v>
      </c>
      <c r="D345" s="2">
        <v>6</v>
      </c>
      <c r="E345" s="2">
        <v>1</v>
      </c>
      <c r="F345" s="2">
        <v>1</v>
      </c>
      <c r="G345" s="2">
        <v>0</v>
      </c>
      <c r="H345" s="2">
        <v>2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2">
        <v>7340</v>
      </c>
    </row>
    <row r="346" spans="1:14" ht="26.25">
      <c r="A346" s="4" t="s">
        <v>642</v>
      </c>
      <c r="B346" s="21" t="s">
        <v>15</v>
      </c>
      <c r="C346" s="2">
        <f t="shared" si="6"/>
        <v>1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1</v>
      </c>
      <c r="L346" s="2">
        <v>0</v>
      </c>
      <c r="M346" s="2">
        <v>0</v>
      </c>
      <c r="N346" s="22">
        <v>15000</v>
      </c>
    </row>
    <row r="347" spans="1:14" ht="12.75">
      <c r="A347" s="4" t="s">
        <v>320</v>
      </c>
      <c r="B347" s="21" t="s">
        <v>15</v>
      </c>
      <c r="C347" s="2">
        <f t="shared" si="6"/>
        <v>13</v>
      </c>
      <c r="D347" s="2">
        <v>2</v>
      </c>
      <c r="E347" s="2">
        <v>1</v>
      </c>
      <c r="F347" s="2">
        <v>0</v>
      </c>
      <c r="G347" s="2">
        <v>0</v>
      </c>
      <c r="H347" s="2">
        <v>4</v>
      </c>
      <c r="I347" s="2">
        <v>0</v>
      </c>
      <c r="J347" s="2">
        <v>0</v>
      </c>
      <c r="K347" s="2">
        <v>5</v>
      </c>
      <c r="L347" s="2">
        <v>1</v>
      </c>
      <c r="M347" s="2">
        <v>0</v>
      </c>
      <c r="N347" s="22">
        <v>10885.85</v>
      </c>
    </row>
    <row r="348" spans="1:14" ht="39">
      <c r="A348" s="4" t="s">
        <v>358</v>
      </c>
      <c r="B348" s="21" t="s">
        <v>465</v>
      </c>
      <c r="C348" s="2">
        <f t="shared" si="6"/>
        <v>3</v>
      </c>
      <c r="D348" s="2">
        <v>0</v>
      </c>
      <c r="E348" s="2">
        <v>0</v>
      </c>
      <c r="F348" s="2">
        <v>1</v>
      </c>
      <c r="G348" s="2">
        <v>1</v>
      </c>
      <c r="H348" s="2">
        <v>0</v>
      </c>
      <c r="I348" s="2">
        <v>0</v>
      </c>
      <c r="J348" s="2">
        <v>0</v>
      </c>
      <c r="K348" s="2">
        <v>1</v>
      </c>
      <c r="L348" s="2">
        <v>0</v>
      </c>
      <c r="M348" s="2">
        <v>0</v>
      </c>
      <c r="N348" s="22">
        <v>9940</v>
      </c>
    </row>
    <row r="349" spans="1:14" ht="12.75">
      <c r="A349" s="4" t="s">
        <v>73</v>
      </c>
      <c r="B349" s="21" t="s">
        <v>250</v>
      </c>
      <c r="C349" s="2">
        <f t="shared" si="6"/>
        <v>1</v>
      </c>
      <c r="D349" s="2">
        <v>0</v>
      </c>
      <c r="E349" s="2">
        <v>0</v>
      </c>
      <c r="F349" s="2">
        <v>0</v>
      </c>
      <c r="G349" s="2">
        <v>1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2">
        <v>9000</v>
      </c>
    </row>
    <row r="350" spans="1:14" ht="12.75">
      <c r="A350" s="4" t="s">
        <v>187</v>
      </c>
      <c r="B350" s="21" t="s">
        <v>250</v>
      </c>
      <c r="C350" s="2">
        <f t="shared" si="6"/>
        <v>1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1</v>
      </c>
      <c r="M350" s="2">
        <v>0</v>
      </c>
      <c r="N350" s="22">
        <v>16000</v>
      </c>
    </row>
    <row r="351" spans="1:14" ht="12.75">
      <c r="A351" s="4" t="s">
        <v>177</v>
      </c>
      <c r="B351" s="21" t="s">
        <v>5</v>
      </c>
      <c r="C351" s="2">
        <f t="shared" si="6"/>
        <v>9</v>
      </c>
      <c r="D351" s="2">
        <v>0</v>
      </c>
      <c r="E351" s="2">
        <v>4</v>
      </c>
      <c r="F351" s="2">
        <v>0</v>
      </c>
      <c r="G351" s="2">
        <v>1</v>
      </c>
      <c r="H351" s="2">
        <v>2</v>
      </c>
      <c r="I351" s="2">
        <v>1</v>
      </c>
      <c r="J351" s="2">
        <v>0</v>
      </c>
      <c r="K351" s="2">
        <v>1</v>
      </c>
      <c r="L351" s="2">
        <v>0</v>
      </c>
      <c r="M351" s="2">
        <v>0</v>
      </c>
      <c r="N351" s="22">
        <v>9010.56</v>
      </c>
    </row>
    <row r="352" spans="1:14" ht="26.25">
      <c r="A352" s="4" t="s">
        <v>733</v>
      </c>
      <c r="B352" s="21" t="s">
        <v>107</v>
      </c>
      <c r="C352" s="2">
        <f t="shared" si="6"/>
        <v>2</v>
      </c>
      <c r="D352" s="2">
        <v>0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2</v>
      </c>
      <c r="L352" s="2">
        <v>0</v>
      </c>
      <c r="M352" s="2">
        <v>0</v>
      </c>
      <c r="N352" s="22">
        <v>15000</v>
      </c>
    </row>
    <row r="353" spans="1:14" ht="12.75">
      <c r="A353" s="4" t="s">
        <v>632</v>
      </c>
      <c r="B353" s="21" t="s">
        <v>424</v>
      </c>
      <c r="C353" s="2">
        <f t="shared" si="6"/>
        <v>21</v>
      </c>
      <c r="D353" s="2">
        <v>7</v>
      </c>
      <c r="E353" s="2">
        <v>3</v>
      </c>
      <c r="F353" s="2">
        <v>3</v>
      </c>
      <c r="G353" s="2">
        <v>2</v>
      </c>
      <c r="H353" s="2">
        <v>1</v>
      </c>
      <c r="I353" s="2">
        <v>0</v>
      </c>
      <c r="J353" s="2">
        <v>2</v>
      </c>
      <c r="K353" s="2">
        <v>3</v>
      </c>
      <c r="L353" s="2">
        <v>0</v>
      </c>
      <c r="M353" s="2">
        <v>0</v>
      </c>
      <c r="N353" s="22">
        <v>8489.19</v>
      </c>
    </row>
    <row r="354" spans="1:14" ht="26.25">
      <c r="A354" s="4" t="s">
        <v>59</v>
      </c>
      <c r="B354" s="21" t="s">
        <v>424</v>
      </c>
      <c r="C354" s="2">
        <f t="shared" si="6"/>
        <v>4</v>
      </c>
      <c r="D354" s="2">
        <v>1</v>
      </c>
      <c r="E354" s="2">
        <v>2</v>
      </c>
      <c r="F354" s="2">
        <v>0</v>
      </c>
      <c r="G354" s="2">
        <v>1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2">
        <v>7181.5</v>
      </c>
    </row>
    <row r="355" spans="1:14" ht="26.25">
      <c r="A355" s="4" t="s">
        <v>649</v>
      </c>
      <c r="B355" s="21" t="s">
        <v>424</v>
      </c>
      <c r="C355" s="2">
        <f t="shared" si="6"/>
        <v>1</v>
      </c>
      <c r="D355" s="2">
        <v>0</v>
      </c>
      <c r="E355" s="2">
        <v>0</v>
      </c>
      <c r="F355" s="2">
        <v>0</v>
      </c>
      <c r="G355" s="2">
        <v>1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2">
        <v>8400</v>
      </c>
    </row>
    <row r="356" spans="1:14" ht="26.25">
      <c r="A356" s="4" t="s">
        <v>353</v>
      </c>
      <c r="B356" s="21" t="s">
        <v>56</v>
      </c>
      <c r="C356" s="2">
        <f t="shared" si="6"/>
        <v>1</v>
      </c>
      <c r="D356" s="2">
        <v>0</v>
      </c>
      <c r="E356" s="2">
        <v>0</v>
      </c>
      <c r="F356" s="2">
        <v>0</v>
      </c>
      <c r="G356" s="2">
        <v>1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2">
        <v>9000</v>
      </c>
    </row>
    <row r="357" spans="1:14" ht="12.75">
      <c r="A357" s="4" t="s">
        <v>709</v>
      </c>
      <c r="B357" s="21" t="s">
        <v>56</v>
      </c>
      <c r="C357" s="2">
        <f t="shared" si="6"/>
        <v>1</v>
      </c>
      <c r="D357" s="2">
        <v>1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2">
        <v>6500</v>
      </c>
    </row>
    <row r="358" spans="1:14" ht="12.75">
      <c r="A358" s="4" t="s">
        <v>638</v>
      </c>
      <c r="B358" s="21" t="s">
        <v>501</v>
      </c>
      <c r="C358" s="2">
        <f t="shared" si="6"/>
        <v>10</v>
      </c>
      <c r="D358" s="2">
        <v>3</v>
      </c>
      <c r="E358" s="2">
        <v>1</v>
      </c>
      <c r="F358" s="2">
        <v>0</v>
      </c>
      <c r="G358" s="2">
        <v>1</v>
      </c>
      <c r="H358" s="2">
        <v>3</v>
      </c>
      <c r="I358" s="2">
        <v>0</v>
      </c>
      <c r="J358" s="2">
        <v>0</v>
      </c>
      <c r="K358" s="2">
        <v>1</v>
      </c>
      <c r="L358" s="2">
        <v>1</v>
      </c>
      <c r="M358" s="2">
        <v>0</v>
      </c>
      <c r="N358" s="22">
        <v>9749.5</v>
      </c>
    </row>
    <row r="359" spans="1:14" ht="26.25">
      <c r="A359" s="4" t="s">
        <v>481</v>
      </c>
      <c r="B359" s="21" t="s">
        <v>469</v>
      </c>
      <c r="C359" s="2">
        <f t="shared" si="6"/>
        <v>8</v>
      </c>
      <c r="D359" s="2">
        <v>0</v>
      </c>
      <c r="E359" s="2">
        <v>0</v>
      </c>
      <c r="F359" s="2">
        <v>1</v>
      </c>
      <c r="G359" s="2">
        <v>1</v>
      </c>
      <c r="H359" s="2">
        <v>2</v>
      </c>
      <c r="I359" s="2">
        <v>0</v>
      </c>
      <c r="J359" s="2">
        <v>1</v>
      </c>
      <c r="K359" s="2">
        <v>3</v>
      </c>
      <c r="L359" s="2">
        <v>0</v>
      </c>
      <c r="M359" s="2">
        <v>0</v>
      </c>
      <c r="N359" s="22">
        <v>11659.25</v>
      </c>
    </row>
    <row r="360" spans="1:14" ht="12.75">
      <c r="A360" s="4" t="s">
        <v>241</v>
      </c>
      <c r="B360" s="21" t="s">
        <v>469</v>
      </c>
      <c r="C360" s="2">
        <f t="shared" si="6"/>
        <v>2</v>
      </c>
      <c r="D360" s="2">
        <v>0</v>
      </c>
      <c r="E360" s="2">
        <v>0</v>
      </c>
      <c r="F360" s="2">
        <v>0</v>
      </c>
      <c r="G360" s="2">
        <v>1</v>
      </c>
      <c r="H360" s="2">
        <v>0</v>
      </c>
      <c r="I360" s="2">
        <v>0</v>
      </c>
      <c r="J360" s="2">
        <v>1</v>
      </c>
      <c r="K360" s="2">
        <v>0</v>
      </c>
      <c r="L360" s="2">
        <v>0</v>
      </c>
      <c r="M360" s="2">
        <v>0</v>
      </c>
      <c r="N360" s="22">
        <v>10463</v>
      </c>
    </row>
    <row r="361" spans="1:14" ht="12.75">
      <c r="A361" s="4" t="s">
        <v>612</v>
      </c>
      <c r="B361" s="21" t="s">
        <v>469</v>
      </c>
      <c r="C361" s="2">
        <f t="shared" si="6"/>
        <v>37</v>
      </c>
      <c r="D361" s="2">
        <v>2</v>
      </c>
      <c r="E361" s="2">
        <v>3</v>
      </c>
      <c r="F361" s="2">
        <v>5</v>
      </c>
      <c r="G361" s="2">
        <v>4</v>
      </c>
      <c r="H361" s="2">
        <v>8</v>
      </c>
      <c r="I361" s="2">
        <v>2</v>
      </c>
      <c r="J361" s="2">
        <v>4</v>
      </c>
      <c r="K361" s="2">
        <v>8</v>
      </c>
      <c r="L361" s="2">
        <v>1</v>
      </c>
      <c r="M361" s="2">
        <v>0</v>
      </c>
      <c r="N361" s="22">
        <v>10262.84</v>
      </c>
    </row>
    <row r="362" spans="1:14" ht="12.75">
      <c r="A362" s="4" t="s">
        <v>528</v>
      </c>
      <c r="B362" s="21" t="s">
        <v>469</v>
      </c>
      <c r="C362" s="2">
        <f t="shared" si="6"/>
        <v>1</v>
      </c>
      <c r="D362" s="2">
        <v>0</v>
      </c>
      <c r="E362" s="2">
        <v>0</v>
      </c>
      <c r="F362" s="2">
        <v>0</v>
      </c>
      <c r="G362" s="2">
        <v>0</v>
      </c>
      <c r="H362" s="2">
        <v>1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2">
        <v>10000</v>
      </c>
    </row>
    <row r="363" spans="1:14" ht="26.25">
      <c r="A363" s="4" t="s">
        <v>614</v>
      </c>
      <c r="B363" s="21" t="s">
        <v>255</v>
      </c>
      <c r="C363" s="2">
        <f t="shared" si="6"/>
        <v>2</v>
      </c>
      <c r="D363" s="2">
        <v>2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2">
        <v>6500</v>
      </c>
    </row>
    <row r="364" spans="1:14" ht="39">
      <c r="A364" s="4" t="s">
        <v>688</v>
      </c>
      <c r="B364" s="21" t="s">
        <v>347</v>
      </c>
      <c r="C364" s="2">
        <f t="shared" si="6"/>
        <v>1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1</v>
      </c>
      <c r="L364" s="2">
        <v>0</v>
      </c>
      <c r="M364" s="2">
        <v>0</v>
      </c>
      <c r="N364" s="22">
        <v>15000</v>
      </c>
    </row>
    <row r="365" spans="1:14" ht="39">
      <c r="A365" s="4" t="s">
        <v>641</v>
      </c>
      <c r="B365" s="21" t="s">
        <v>347</v>
      </c>
      <c r="C365" s="2">
        <f t="shared" si="6"/>
        <v>1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1</v>
      </c>
      <c r="L365" s="2">
        <v>0</v>
      </c>
      <c r="M365" s="2">
        <v>0</v>
      </c>
      <c r="N365" s="22">
        <v>15000</v>
      </c>
    </row>
    <row r="366" spans="1:14" ht="26.25">
      <c r="A366" s="4" t="s">
        <v>727</v>
      </c>
      <c r="B366" s="21" t="s">
        <v>347</v>
      </c>
      <c r="C366" s="2">
        <f t="shared" si="6"/>
        <v>1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1</v>
      </c>
      <c r="K366" s="2">
        <v>0</v>
      </c>
      <c r="L366" s="2">
        <v>0</v>
      </c>
      <c r="M366" s="2">
        <v>0</v>
      </c>
      <c r="N366" s="22">
        <v>12000</v>
      </c>
    </row>
    <row r="367" spans="1:14" ht="12.75">
      <c r="A367" s="4" t="s">
        <v>373</v>
      </c>
      <c r="B367" s="21" t="s">
        <v>347</v>
      </c>
      <c r="C367" s="2">
        <f t="shared" si="6"/>
        <v>2</v>
      </c>
      <c r="D367" s="2">
        <v>0</v>
      </c>
      <c r="E367" s="2">
        <v>2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2">
        <v>6850</v>
      </c>
    </row>
    <row r="368" spans="1:14" ht="39">
      <c r="A368" s="4" t="s">
        <v>63</v>
      </c>
      <c r="B368" s="21" t="s">
        <v>347</v>
      </c>
      <c r="C368" s="2">
        <f t="shared" si="6"/>
        <v>2</v>
      </c>
      <c r="D368" s="2">
        <v>0</v>
      </c>
      <c r="E368" s="2">
        <v>1</v>
      </c>
      <c r="F368" s="2">
        <v>0</v>
      </c>
      <c r="G368" s="2">
        <v>0</v>
      </c>
      <c r="H368" s="2">
        <v>0</v>
      </c>
      <c r="I368" s="2">
        <v>0</v>
      </c>
      <c r="J368" s="2">
        <v>1</v>
      </c>
      <c r="K368" s="2">
        <v>0</v>
      </c>
      <c r="L368" s="2">
        <v>0</v>
      </c>
      <c r="M368" s="2">
        <v>0</v>
      </c>
      <c r="N368" s="22">
        <v>9300</v>
      </c>
    </row>
    <row r="369" spans="1:14" ht="12.75">
      <c r="A369" s="4" t="s">
        <v>657</v>
      </c>
      <c r="B369" s="21" t="s">
        <v>109</v>
      </c>
      <c r="C369" s="2">
        <f t="shared" si="6"/>
        <v>4</v>
      </c>
      <c r="D369" s="2">
        <v>0</v>
      </c>
      <c r="E369" s="2">
        <v>0</v>
      </c>
      <c r="F369" s="2">
        <v>0</v>
      </c>
      <c r="G369" s="2">
        <v>1</v>
      </c>
      <c r="H369" s="2">
        <v>3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2">
        <v>9549.5</v>
      </c>
    </row>
    <row r="370" spans="1:14" ht="12.75">
      <c r="A370" s="4" t="s">
        <v>149</v>
      </c>
      <c r="B370" s="21" t="s">
        <v>109</v>
      </c>
      <c r="C370" s="2">
        <f t="shared" si="6"/>
        <v>1</v>
      </c>
      <c r="D370" s="2">
        <v>0</v>
      </c>
      <c r="E370" s="2">
        <v>0</v>
      </c>
      <c r="F370" s="2">
        <v>0</v>
      </c>
      <c r="G370" s="2">
        <v>0</v>
      </c>
      <c r="H370" s="2">
        <v>1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2">
        <v>10000</v>
      </c>
    </row>
    <row r="371" spans="1:14" ht="12.75">
      <c r="A371" s="4" t="s">
        <v>298</v>
      </c>
      <c r="B371" s="21" t="s">
        <v>306</v>
      </c>
      <c r="C371" s="2">
        <f t="shared" si="6"/>
        <v>2</v>
      </c>
      <c r="D371" s="2">
        <v>1</v>
      </c>
      <c r="E371" s="2">
        <v>0</v>
      </c>
      <c r="F371" s="2">
        <v>1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2">
        <v>7250</v>
      </c>
    </row>
    <row r="372" spans="1:14" ht="12.75">
      <c r="A372" s="4" t="s">
        <v>705</v>
      </c>
      <c r="B372" s="21" t="s">
        <v>504</v>
      </c>
      <c r="C372" s="2">
        <f t="shared" si="6"/>
        <v>1</v>
      </c>
      <c r="D372" s="2">
        <v>0</v>
      </c>
      <c r="E372" s="2">
        <v>0</v>
      </c>
      <c r="F372" s="2">
        <v>0</v>
      </c>
      <c r="G372" s="2">
        <v>1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2">
        <v>9000</v>
      </c>
    </row>
    <row r="373" spans="1:14" ht="12.75">
      <c r="A373" s="4" t="s">
        <v>416</v>
      </c>
      <c r="B373" s="21" t="s">
        <v>504</v>
      </c>
      <c r="C373" s="2">
        <f t="shared" si="6"/>
        <v>2</v>
      </c>
      <c r="D373" s="2">
        <v>0</v>
      </c>
      <c r="E373" s="2">
        <v>0</v>
      </c>
      <c r="F373" s="2">
        <v>0</v>
      </c>
      <c r="G373" s="2">
        <v>1</v>
      </c>
      <c r="H373" s="2">
        <v>1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2">
        <v>9500</v>
      </c>
    </row>
    <row r="374" spans="1:14" ht="39">
      <c r="A374" s="4" t="s">
        <v>587</v>
      </c>
      <c r="B374" s="21" t="s">
        <v>297</v>
      </c>
      <c r="C374" s="2">
        <f t="shared" si="6"/>
        <v>2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1</v>
      </c>
      <c r="K374" s="2">
        <v>1</v>
      </c>
      <c r="L374" s="2">
        <v>0</v>
      </c>
      <c r="M374" s="2">
        <v>0</v>
      </c>
      <c r="N374" s="22">
        <v>12211</v>
      </c>
    </row>
    <row r="375" spans="1:14" ht="26.25">
      <c r="A375" s="4" t="s">
        <v>57</v>
      </c>
      <c r="B375" s="21" t="s">
        <v>297</v>
      </c>
      <c r="C375" s="2">
        <f t="shared" si="6"/>
        <v>1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1</v>
      </c>
      <c r="L375" s="2">
        <v>0</v>
      </c>
      <c r="M375" s="2">
        <v>0</v>
      </c>
      <c r="N375" s="22">
        <v>14000</v>
      </c>
    </row>
    <row r="376" spans="1:14" ht="39">
      <c r="A376" s="4" t="s">
        <v>141</v>
      </c>
      <c r="B376" s="21" t="s">
        <v>297</v>
      </c>
      <c r="C376" s="2">
        <f t="shared" si="6"/>
        <v>1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1</v>
      </c>
      <c r="K376" s="2">
        <v>0</v>
      </c>
      <c r="L376" s="2">
        <v>0</v>
      </c>
      <c r="M376" s="2">
        <v>0</v>
      </c>
      <c r="N376" s="22">
        <v>12000</v>
      </c>
    </row>
    <row r="377" spans="1:14" ht="26.25">
      <c r="A377" s="4" t="s">
        <v>449</v>
      </c>
      <c r="B377" s="21" t="s">
        <v>444</v>
      </c>
      <c r="C377" s="2">
        <f t="shared" si="6"/>
        <v>11</v>
      </c>
      <c r="D377" s="2">
        <v>2</v>
      </c>
      <c r="E377" s="2">
        <v>3</v>
      </c>
      <c r="F377" s="2">
        <v>1</v>
      </c>
      <c r="G377" s="2">
        <v>0</v>
      </c>
      <c r="H377" s="2">
        <v>4</v>
      </c>
      <c r="I377" s="2">
        <v>0</v>
      </c>
      <c r="J377" s="2">
        <v>0</v>
      </c>
      <c r="K377" s="2">
        <v>1</v>
      </c>
      <c r="L377" s="2">
        <v>0</v>
      </c>
      <c r="M377" s="2">
        <v>0</v>
      </c>
      <c r="N377" s="22">
        <v>8602.91</v>
      </c>
    </row>
    <row r="378" spans="1:14" ht="52.5">
      <c r="A378" s="4" t="s">
        <v>718</v>
      </c>
      <c r="B378" s="21" t="s">
        <v>325</v>
      </c>
      <c r="C378" s="2">
        <f t="shared" si="6"/>
        <v>1</v>
      </c>
      <c r="D378" s="2">
        <v>1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2">
        <v>6500</v>
      </c>
    </row>
    <row r="379" spans="1:14" ht="26.25">
      <c r="A379" s="4" t="s">
        <v>367</v>
      </c>
      <c r="B379" s="21" t="s">
        <v>325</v>
      </c>
      <c r="C379" s="2">
        <f t="shared" si="6"/>
        <v>8</v>
      </c>
      <c r="D379" s="2">
        <v>0</v>
      </c>
      <c r="E379" s="2">
        <v>1</v>
      </c>
      <c r="F379" s="2">
        <v>2</v>
      </c>
      <c r="G379" s="2">
        <v>1</v>
      </c>
      <c r="H379" s="2">
        <v>1</v>
      </c>
      <c r="I379" s="2">
        <v>3</v>
      </c>
      <c r="J379" s="2">
        <v>0</v>
      </c>
      <c r="K379" s="2">
        <v>0</v>
      </c>
      <c r="L379" s="2">
        <v>0</v>
      </c>
      <c r="M379" s="2">
        <v>0</v>
      </c>
      <c r="N379" s="22">
        <v>8879</v>
      </c>
    </row>
    <row r="380" spans="1:14" ht="39">
      <c r="A380" s="4" t="s">
        <v>625</v>
      </c>
      <c r="B380" s="21" t="s">
        <v>325</v>
      </c>
      <c r="C380" s="2">
        <f t="shared" si="6"/>
        <v>1</v>
      </c>
      <c r="D380" s="2">
        <v>1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2">
        <v>6500</v>
      </c>
    </row>
    <row r="381" spans="1:14" ht="39">
      <c r="A381" s="4" t="s">
        <v>144</v>
      </c>
      <c r="B381" s="21" t="s">
        <v>325</v>
      </c>
      <c r="C381" s="2">
        <f t="shared" si="6"/>
        <v>6</v>
      </c>
      <c r="D381" s="2">
        <v>0</v>
      </c>
      <c r="E381" s="2">
        <v>0</v>
      </c>
      <c r="F381" s="2">
        <v>2</v>
      </c>
      <c r="G381" s="2">
        <v>3</v>
      </c>
      <c r="H381" s="2">
        <v>1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2">
        <v>8501.67</v>
      </c>
    </row>
    <row r="382" spans="1:14" ht="26.25">
      <c r="A382" s="4" t="s">
        <v>182</v>
      </c>
      <c r="B382" s="21" t="s">
        <v>325</v>
      </c>
      <c r="C382" s="2">
        <f t="shared" si="6"/>
        <v>3</v>
      </c>
      <c r="D382" s="2">
        <v>0</v>
      </c>
      <c r="E382" s="2">
        <v>0</v>
      </c>
      <c r="F382" s="2">
        <v>2</v>
      </c>
      <c r="G382" s="2">
        <v>0</v>
      </c>
      <c r="H382" s="2">
        <v>1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2">
        <v>8666.67</v>
      </c>
    </row>
    <row r="383" spans="1:14" ht="26.25">
      <c r="A383" s="4" t="s">
        <v>456</v>
      </c>
      <c r="B383" s="21" t="s">
        <v>325</v>
      </c>
      <c r="C383" s="2">
        <f t="shared" si="6"/>
        <v>1</v>
      </c>
      <c r="D383" s="2">
        <v>0</v>
      </c>
      <c r="E383" s="2">
        <v>0</v>
      </c>
      <c r="F383" s="2">
        <v>1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2">
        <v>8000</v>
      </c>
    </row>
    <row r="384" spans="1:14" ht="26.25">
      <c r="A384" s="4" t="s">
        <v>155</v>
      </c>
      <c r="B384" s="21" t="s">
        <v>325</v>
      </c>
      <c r="C384" s="2">
        <f t="shared" si="6"/>
        <v>1</v>
      </c>
      <c r="D384" s="2">
        <v>0</v>
      </c>
      <c r="E384" s="2">
        <v>0</v>
      </c>
      <c r="F384" s="2">
        <v>0</v>
      </c>
      <c r="G384" s="2">
        <v>1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2">
        <v>8139</v>
      </c>
    </row>
    <row r="385" spans="1:14" ht="26.25">
      <c r="A385" s="4" t="s">
        <v>376</v>
      </c>
      <c r="B385" s="21" t="s">
        <v>325</v>
      </c>
      <c r="C385" s="2">
        <f aca="true" t="shared" si="7" ref="C385:C447">SUM(D385:M385)</f>
        <v>2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2</v>
      </c>
      <c r="L385" s="2">
        <v>0</v>
      </c>
      <c r="M385" s="2">
        <v>0</v>
      </c>
      <c r="N385" s="22">
        <v>12500</v>
      </c>
    </row>
    <row r="386" spans="1:14" ht="39">
      <c r="A386" s="4" t="s">
        <v>88</v>
      </c>
      <c r="B386" s="21" t="s">
        <v>325</v>
      </c>
      <c r="C386" s="2">
        <f t="shared" si="7"/>
        <v>1</v>
      </c>
      <c r="D386" s="2">
        <v>0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  <c r="J386" s="2">
        <v>1</v>
      </c>
      <c r="K386" s="2">
        <v>0</v>
      </c>
      <c r="L386" s="2">
        <v>0</v>
      </c>
      <c r="M386" s="2">
        <v>0</v>
      </c>
      <c r="N386" s="22">
        <v>11260</v>
      </c>
    </row>
    <row r="387" spans="1:14" ht="26.25">
      <c r="A387" s="4" t="s">
        <v>596</v>
      </c>
      <c r="B387" s="21" t="s">
        <v>325</v>
      </c>
      <c r="C387" s="2">
        <f t="shared" si="7"/>
        <v>7</v>
      </c>
      <c r="D387" s="2">
        <v>1</v>
      </c>
      <c r="E387" s="2">
        <v>2</v>
      </c>
      <c r="F387" s="2">
        <v>1</v>
      </c>
      <c r="G387" s="2">
        <v>2</v>
      </c>
      <c r="H387" s="2">
        <v>1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2">
        <v>7557.43</v>
      </c>
    </row>
    <row r="388" spans="1:14" ht="39">
      <c r="A388" s="4" t="s">
        <v>307</v>
      </c>
      <c r="B388" s="21" t="s">
        <v>325</v>
      </c>
      <c r="C388" s="2">
        <f t="shared" si="7"/>
        <v>2</v>
      </c>
      <c r="D388" s="2">
        <v>0</v>
      </c>
      <c r="E388" s="2">
        <v>0</v>
      </c>
      <c r="F388" s="2">
        <v>0</v>
      </c>
      <c r="G388" s="2">
        <v>0</v>
      </c>
      <c r="H388" s="2">
        <v>0</v>
      </c>
      <c r="I388" s="2">
        <v>1</v>
      </c>
      <c r="J388" s="2">
        <v>1</v>
      </c>
      <c r="K388" s="2">
        <v>0</v>
      </c>
      <c r="L388" s="2">
        <v>0</v>
      </c>
      <c r="M388" s="2">
        <v>0</v>
      </c>
      <c r="N388" s="22">
        <v>11500</v>
      </c>
    </row>
    <row r="389" spans="1:14" ht="39">
      <c r="A389" s="4" t="s">
        <v>597</v>
      </c>
      <c r="B389" s="21" t="s">
        <v>325</v>
      </c>
      <c r="C389" s="2">
        <f t="shared" si="7"/>
        <v>1</v>
      </c>
      <c r="D389" s="2">
        <v>0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1</v>
      </c>
      <c r="L389" s="2">
        <v>0</v>
      </c>
      <c r="M389" s="2">
        <v>0</v>
      </c>
      <c r="N389" s="22">
        <v>14000</v>
      </c>
    </row>
    <row r="390" spans="1:14" ht="26.25">
      <c r="A390" s="4" t="s">
        <v>730</v>
      </c>
      <c r="B390" s="21" t="s">
        <v>325</v>
      </c>
      <c r="C390" s="2">
        <f t="shared" si="7"/>
        <v>7</v>
      </c>
      <c r="D390" s="2">
        <v>0</v>
      </c>
      <c r="E390" s="2">
        <v>3</v>
      </c>
      <c r="F390" s="2">
        <v>1</v>
      </c>
      <c r="G390" s="2">
        <v>0</v>
      </c>
      <c r="H390" s="2">
        <v>0</v>
      </c>
      <c r="I390" s="2">
        <v>0</v>
      </c>
      <c r="J390" s="2">
        <v>3</v>
      </c>
      <c r="K390" s="2">
        <v>0</v>
      </c>
      <c r="L390" s="2">
        <v>0</v>
      </c>
      <c r="M390" s="2">
        <v>0</v>
      </c>
      <c r="N390" s="22">
        <v>9084.86</v>
      </c>
    </row>
    <row r="391" spans="1:14" ht="39">
      <c r="A391" s="4" t="s">
        <v>391</v>
      </c>
      <c r="B391" s="21" t="s">
        <v>325</v>
      </c>
      <c r="C391" s="2">
        <f t="shared" si="7"/>
        <v>2</v>
      </c>
      <c r="D391" s="2">
        <v>0</v>
      </c>
      <c r="E391" s="2">
        <v>0</v>
      </c>
      <c r="F391" s="2">
        <v>0</v>
      </c>
      <c r="G391" s="2">
        <v>0</v>
      </c>
      <c r="H391" s="2">
        <v>1</v>
      </c>
      <c r="I391" s="2">
        <v>0</v>
      </c>
      <c r="J391" s="2">
        <v>1</v>
      </c>
      <c r="K391" s="2">
        <v>0</v>
      </c>
      <c r="L391" s="2">
        <v>0</v>
      </c>
      <c r="M391" s="2">
        <v>0</v>
      </c>
      <c r="N391" s="22">
        <v>10550</v>
      </c>
    </row>
    <row r="392" spans="1:14" ht="12.75">
      <c r="A392" s="4" t="s">
        <v>270</v>
      </c>
      <c r="B392" s="21" t="s">
        <v>325</v>
      </c>
      <c r="C392" s="2">
        <f t="shared" si="7"/>
        <v>31</v>
      </c>
      <c r="D392" s="2">
        <v>2</v>
      </c>
      <c r="E392" s="2">
        <v>11</v>
      </c>
      <c r="F392" s="2">
        <v>8</v>
      </c>
      <c r="G392" s="2">
        <v>3</v>
      </c>
      <c r="H392" s="2">
        <v>4</v>
      </c>
      <c r="I392" s="2">
        <v>0</v>
      </c>
      <c r="J392" s="2">
        <v>2</v>
      </c>
      <c r="K392" s="2">
        <v>0</v>
      </c>
      <c r="L392" s="2">
        <v>1</v>
      </c>
      <c r="M392" s="2">
        <v>0</v>
      </c>
      <c r="N392" s="22">
        <v>8268.61</v>
      </c>
    </row>
    <row r="393" spans="1:14" ht="66">
      <c r="A393" s="4" t="s">
        <v>607</v>
      </c>
      <c r="B393" s="21" t="s">
        <v>325</v>
      </c>
      <c r="C393" s="2">
        <f t="shared" si="7"/>
        <v>1</v>
      </c>
      <c r="D393" s="2">
        <v>1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2">
        <v>6500</v>
      </c>
    </row>
    <row r="394" spans="1:14" ht="39">
      <c r="A394" s="4" t="s">
        <v>303</v>
      </c>
      <c r="B394" s="21" t="s">
        <v>325</v>
      </c>
      <c r="C394" s="2">
        <f t="shared" si="7"/>
        <v>2</v>
      </c>
      <c r="D394" s="2">
        <v>0</v>
      </c>
      <c r="E394" s="2">
        <v>0</v>
      </c>
      <c r="F394" s="2">
        <v>1</v>
      </c>
      <c r="G394" s="2">
        <v>0</v>
      </c>
      <c r="H394" s="2">
        <v>0</v>
      </c>
      <c r="I394" s="2">
        <v>0</v>
      </c>
      <c r="J394" s="2">
        <v>0</v>
      </c>
      <c r="K394" s="2">
        <v>1</v>
      </c>
      <c r="L394" s="2">
        <v>0</v>
      </c>
      <c r="M394" s="2">
        <v>0</v>
      </c>
      <c r="N394" s="22">
        <v>9712.5</v>
      </c>
    </row>
    <row r="395" spans="1:14" ht="12.75">
      <c r="A395" s="4" t="s">
        <v>683</v>
      </c>
      <c r="B395" s="21" t="s">
        <v>30</v>
      </c>
      <c r="C395" s="2">
        <f t="shared" si="7"/>
        <v>2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2">
        <v>1</v>
      </c>
      <c r="K395" s="2">
        <v>0</v>
      </c>
      <c r="L395" s="2">
        <v>1</v>
      </c>
      <c r="M395" s="2">
        <v>0</v>
      </c>
      <c r="N395" s="22">
        <v>14775.5</v>
      </c>
    </row>
    <row r="396" spans="1:14" ht="26.25">
      <c r="A396" s="4" t="s">
        <v>204</v>
      </c>
      <c r="B396" s="21" t="s">
        <v>477</v>
      </c>
      <c r="C396" s="2">
        <f t="shared" si="7"/>
        <v>7</v>
      </c>
      <c r="D396" s="2">
        <v>1</v>
      </c>
      <c r="E396" s="2">
        <v>2</v>
      </c>
      <c r="F396" s="2">
        <v>1</v>
      </c>
      <c r="G396" s="2">
        <v>1</v>
      </c>
      <c r="H396" s="2">
        <v>1</v>
      </c>
      <c r="I396" s="2">
        <v>0</v>
      </c>
      <c r="J396" s="2">
        <v>0</v>
      </c>
      <c r="K396" s="2">
        <v>1</v>
      </c>
      <c r="L396" s="2">
        <v>0</v>
      </c>
      <c r="M396" s="2">
        <v>0</v>
      </c>
      <c r="N396" s="22">
        <v>8668</v>
      </c>
    </row>
    <row r="397" spans="1:14" ht="12.75">
      <c r="A397" s="4" t="s">
        <v>211</v>
      </c>
      <c r="B397" s="21" t="s">
        <v>477</v>
      </c>
      <c r="C397" s="2">
        <f t="shared" si="7"/>
        <v>1</v>
      </c>
      <c r="D397" s="2">
        <v>1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2">
        <v>6500</v>
      </c>
    </row>
    <row r="398" spans="1:14" ht="12.75">
      <c r="A398" s="4" t="s">
        <v>260</v>
      </c>
      <c r="B398" s="21" t="s">
        <v>477</v>
      </c>
      <c r="C398" s="2">
        <f t="shared" si="7"/>
        <v>1</v>
      </c>
      <c r="D398" s="2">
        <v>0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1</v>
      </c>
      <c r="K398" s="2">
        <v>0</v>
      </c>
      <c r="L398" s="2">
        <v>0</v>
      </c>
      <c r="M398" s="2">
        <v>0</v>
      </c>
      <c r="N398" s="22">
        <v>12000</v>
      </c>
    </row>
    <row r="399" spans="1:14" ht="26.25">
      <c r="A399" s="4" t="s">
        <v>139</v>
      </c>
      <c r="B399" s="21" t="s">
        <v>477</v>
      </c>
      <c r="C399" s="2">
        <f t="shared" si="7"/>
        <v>1</v>
      </c>
      <c r="D399" s="2">
        <v>0</v>
      </c>
      <c r="E399" s="2">
        <v>1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2">
        <v>6500</v>
      </c>
    </row>
    <row r="400" spans="1:14" ht="39">
      <c r="A400" s="4" t="s">
        <v>192</v>
      </c>
      <c r="B400" s="21" t="s">
        <v>477</v>
      </c>
      <c r="C400" s="2">
        <f t="shared" si="7"/>
        <v>2</v>
      </c>
      <c r="D400" s="2">
        <v>0</v>
      </c>
      <c r="E400" s="2">
        <v>1</v>
      </c>
      <c r="F400" s="2">
        <v>1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2">
        <v>7000</v>
      </c>
    </row>
    <row r="401" spans="1:14" ht="26.25">
      <c r="A401" s="4" t="s">
        <v>694</v>
      </c>
      <c r="B401" s="21" t="s">
        <v>477</v>
      </c>
      <c r="C401" s="2">
        <f t="shared" si="7"/>
        <v>3</v>
      </c>
      <c r="D401" s="2">
        <v>0</v>
      </c>
      <c r="E401" s="2">
        <v>0</v>
      </c>
      <c r="F401" s="2">
        <v>2</v>
      </c>
      <c r="G401" s="2">
        <v>0</v>
      </c>
      <c r="H401" s="2">
        <v>1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2">
        <v>8116.67</v>
      </c>
    </row>
    <row r="402" spans="1:14" ht="39">
      <c r="A402" s="4" t="s">
        <v>431</v>
      </c>
      <c r="B402" s="21" t="s">
        <v>477</v>
      </c>
      <c r="C402" s="2">
        <f t="shared" si="7"/>
        <v>4</v>
      </c>
      <c r="D402" s="2">
        <v>0</v>
      </c>
      <c r="E402" s="2">
        <v>2</v>
      </c>
      <c r="F402" s="2">
        <v>1</v>
      </c>
      <c r="G402" s="2">
        <v>1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2">
        <v>7339.25</v>
      </c>
    </row>
    <row r="403" spans="1:14" ht="52.5">
      <c r="A403" s="4" t="s">
        <v>202</v>
      </c>
      <c r="B403" s="21" t="s">
        <v>477</v>
      </c>
      <c r="C403" s="2">
        <f t="shared" si="7"/>
        <v>1</v>
      </c>
      <c r="D403" s="2">
        <v>0</v>
      </c>
      <c r="E403" s="2">
        <v>0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1</v>
      </c>
      <c r="L403" s="2">
        <v>0</v>
      </c>
      <c r="M403" s="2">
        <v>0</v>
      </c>
      <c r="N403" s="22">
        <v>14800</v>
      </c>
    </row>
    <row r="404" spans="1:14" ht="26.25">
      <c r="A404" s="4" t="s">
        <v>243</v>
      </c>
      <c r="B404" s="21" t="s">
        <v>477</v>
      </c>
      <c r="C404" s="2">
        <f t="shared" si="7"/>
        <v>1</v>
      </c>
      <c r="D404" s="2">
        <v>0</v>
      </c>
      <c r="E404" s="2">
        <v>0</v>
      </c>
      <c r="F404" s="2">
        <v>0</v>
      </c>
      <c r="G404" s="2">
        <v>0</v>
      </c>
      <c r="H404" s="2">
        <v>1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2">
        <v>10000</v>
      </c>
    </row>
    <row r="405" spans="1:14" ht="39">
      <c r="A405" s="4" t="s">
        <v>295</v>
      </c>
      <c r="B405" s="21" t="s">
        <v>477</v>
      </c>
      <c r="C405" s="2">
        <f t="shared" si="7"/>
        <v>2</v>
      </c>
      <c r="D405" s="2">
        <v>0</v>
      </c>
      <c r="E405" s="2">
        <v>0</v>
      </c>
      <c r="F405" s="2">
        <v>1</v>
      </c>
      <c r="G405" s="2">
        <v>1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2">
        <v>8085</v>
      </c>
    </row>
    <row r="406" spans="1:14" ht="39">
      <c r="A406" s="4" t="s">
        <v>267</v>
      </c>
      <c r="B406" s="21" t="s">
        <v>477</v>
      </c>
      <c r="C406" s="2">
        <f t="shared" si="7"/>
        <v>1</v>
      </c>
      <c r="D406" s="2">
        <v>0</v>
      </c>
      <c r="E406" s="2">
        <v>0</v>
      </c>
      <c r="F406" s="2">
        <v>0</v>
      </c>
      <c r="G406" s="2">
        <v>0</v>
      </c>
      <c r="H406" s="2">
        <v>1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2">
        <v>9840</v>
      </c>
    </row>
    <row r="407" spans="1:14" ht="39">
      <c r="A407" s="4" t="s">
        <v>291</v>
      </c>
      <c r="B407" s="21" t="s">
        <v>477</v>
      </c>
      <c r="C407" s="2">
        <f t="shared" si="7"/>
        <v>1</v>
      </c>
      <c r="D407" s="2">
        <v>0</v>
      </c>
      <c r="E407" s="2">
        <v>1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2">
        <v>6500</v>
      </c>
    </row>
    <row r="408" spans="1:14" ht="26.25">
      <c r="A408" s="4" t="s">
        <v>715</v>
      </c>
      <c r="B408" s="21" t="s">
        <v>477</v>
      </c>
      <c r="C408" s="2">
        <f t="shared" si="7"/>
        <v>2</v>
      </c>
      <c r="D408" s="2">
        <v>0</v>
      </c>
      <c r="E408" s="2">
        <v>0</v>
      </c>
      <c r="F408" s="2">
        <v>0</v>
      </c>
      <c r="G408" s="2">
        <v>0</v>
      </c>
      <c r="H408" s="2">
        <v>0</v>
      </c>
      <c r="I408" s="2">
        <v>0</v>
      </c>
      <c r="J408" s="2">
        <v>2</v>
      </c>
      <c r="K408" s="2">
        <v>0</v>
      </c>
      <c r="L408" s="2">
        <v>0</v>
      </c>
      <c r="M408" s="2">
        <v>0</v>
      </c>
      <c r="N408" s="22">
        <v>11260</v>
      </c>
    </row>
    <row r="409" spans="1:14" ht="39">
      <c r="A409" s="4" t="s">
        <v>488</v>
      </c>
      <c r="B409" s="21" t="s">
        <v>477</v>
      </c>
      <c r="C409" s="2">
        <f t="shared" si="7"/>
        <v>2</v>
      </c>
      <c r="D409" s="2">
        <v>0</v>
      </c>
      <c r="E409" s="2">
        <v>0</v>
      </c>
      <c r="F409" s="2">
        <v>2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2">
        <v>7638</v>
      </c>
    </row>
    <row r="410" spans="1:14" ht="39">
      <c r="A410" s="4" t="s">
        <v>573</v>
      </c>
      <c r="B410" s="21" t="s">
        <v>477</v>
      </c>
      <c r="C410" s="2">
        <f t="shared" si="7"/>
        <v>41</v>
      </c>
      <c r="D410" s="2">
        <v>7</v>
      </c>
      <c r="E410" s="2">
        <v>11</v>
      </c>
      <c r="F410" s="2">
        <v>4</v>
      </c>
      <c r="G410" s="2">
        <v>4</v>
      </c>
      <c r="H410" s="2">
        <v>6</v>
      </c>
      <c r="I410" s="2">
        <v>0</v>
      </c>
      <c r="J410" s="2">
        <v>5</v>
      </c>
      <c r="K410" s="2">
        <v>3</v>
      </c>
      <c r="L410" s="2">
        <v>1</v>
      </c>
      <c r="M410" s="2">
        <v>0</v>
      </c>
      <c r="N410" s="22">
        <v>8840.26</v>
      </c>
    </row>
    <row r="411" spans="1:14" ht="52.5">
      <c r="A411" s="4" t="s">
        <v>51</v>
      </c>
      <c r="B411" s="21" t="s">
        <v>477</v>
      </c>
      <c r="C411" s="2">
        <f t="shared" si="7"/>
        <v>11</v>
      </c>
      <c r="D411" s="2">
        <v>0</v>
      </c>
      <c r="E411" s="2">
        <v>2</v>
      </c>
      <c r="F411" s="2">
        <v>1</v>
      </c>
      <c r="G411" s="2">
        <v>8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2">
        <v>7897.73</v>
      </c>
    </row>
    <row r="412" spans="1:14" ht="26.25">
      <c r="A412" s="4" t="s">
        <v>225</v>
      </c>
      <c r="B412" s="21" t="s">
        <v>477</v>
      </c>
      <c r="C412" s="2">
        <f t="shared" si="7"/>
        <v>5</v>
      </c>
      <c r="D412" s="2">
        <v>0</v>
      </c>
      <c r="E412" s="2">
        <v>1</v>
      </c>
      <c r="F412" s="2">
        <v>2</v>
      </c>
      <c r="G412" s="2">
        <v>0</v>
      </c>
      <c r="H412" s="2">
        <v>2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2">
        <v>8354.6</v>
      </c>
    </row>
    <row r="413" spans="1:14" ht="52.5">
      <c r="A413" s="4" t="s">
        <v>346</v>
      </c>
      <c r="B413" s="21" t="s">
        <v>477</v>
      </c>
      <c r="C413" s="2">
        <f t="shared" si="7"/>
        <v>1</v>
      </c>
      <c r="D413" s="2">
        <v>0</v>
      </c>
      <c r="E413" s="2">
        <v>0</v>
      </c>
      <c r="F413" s="2">
        <v>0</v>
      </c>
      <c r="G413" s="2">
        <v>0</v>
      </c>
      <c r="H413" s="2">
        <v>1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2">
        <v>9840</v>
      </c>
    </row>
    <row r="414" spans="1:14" ht="39">
      <c r="A414" s="4" t="s">
        <v>271</v>
      </c>
      <c r="B414" s="21" t="s">
        <v>477</v>
      </c>
      <c r="C414" s="2">
        <f t="shared" si="7"/>
        <v>3</v>
      </c>
      <c r="D414" s="2">
        <v>0</v>
      </c>
      <c r="E414" s="2">
        <v>0</v>
      </c>
      <c r="F414" s="2">
        <v>0</v>
      </c>
      <c r="G414" s="2">
        <v>1</v>
      </c>
      <c r="H414" s="2">
        <v>1</v>
      </c>
      <c r="I414" s="2">
        <v>0</v>
      </c>
      <c r="J414" s="2">
        <v>1</v>
      </c>
      <c r="K414" s="2">
        <v>0</v>
      </c>
      <c r="L414" s="2">
        <v>0</v>
      </c>
      <c r="M414" s="2">
        <v>0</v>
      </c>
      <c r="N414" s="22">
        <v>9910</v>
      </c>
    </row>
    <row r="415" spans="1:14" ht="52.5">
      <c r="A415" s="4" t="s">
        <v>35</v>
      </c>
      <c r="B415" s="21" t="s">
        <v>477</v>
      </c>
      <c r="C415" s="2">
        <f t="shared" si="7"/>
        <v>2</v>
      </c>
      <c r="D415" s="2">
        <v>0</v>
      </c>
      <c r="E415" s="2">
        <v>0</v>
      </c>
      <c r="F415" s="2">
        <v>0</v>
      </c>
      <c r="G415" s="2">
        <v>1</v>
      </c>
      <c r="H415" s="2">
        <v>0</v>
      </c>
      <c r="I415" s="2">
        <v>0</v>
      </c>
      <c r="J415" s="2">
        <v>1</v>
      </c>
      <c r="K415" s="2">
        <v>0</v>
      </c>
      <c r="L415" s="2">
        <v>0</v>
      </c>
      <c r="M415" s="2">
        <v>0</v>
      </c>
      <c r="N415" s="22">
        <v>9945</v>
      </c>
    </row>
    <row r="416" spans="1:14" ht="39">
      <c r="A416" s="4" t="s">
        <v>706</v>
      </c>
      <c r="B416" s="21" t="s">
        <v>477</v>
      </c>
      <c r="C416" s="2">
        <f t="shared" si="7"/>
        <v>2</v>
      </c>
      <c r="D416" s="2">
        <v>0</v>
      </c>
      <c r="E416" s="2">
        <v>0</v>
      </c>
      <c r="F416" s="2">
        <v>0</v>
      </c>
      <c r="G416" s="2">
        <v>1</v>
      </c>
      <c r="H416" s="2">
        <v>1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2">
        <v>9235</v>
      </c>
    </row>
    <row r="417" spans="1:14" ht="52.5">
      <c r="A417" s="4" t="s">
        <v>356</v>
      </c>
      <c r="B417" s="21" t="s">
        <v>477</v>
      </c>
      <c r="C417" s="2">
        <f t="shared" si="7"/>
        <v>1</v>
      </c>
      <c r="D417" s="2">
        <v>0</v>
      </c>
      <c r="E417" s="2">
        <v>1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2">
        <v>6680</v>
      </c>
    </row>
    <row r="418" spans="1:14" ht="52.5">
      <c r="A418" s="4" t="s">
        <v>310</v>
      </c>
      <c r="B418" s="21" t="s">
        <v>477</v>
      </c>
      <c r="C418" s="2">
        <f t="shared" si="7"/>
        <v>8</v>
      </c>
      <c r="D418" s="2">
        <v>1</v>
      </c>
      <c r="E418" s="2">
        <v>1</v>
      </c>
      <c r="F418" s="2">
        <v>3</v>
      </c>
      <c r="G418" s="2">
        <v>1</v>
      </c>
      <c r="H418" s="2">
        <v>1</v>
      </c>
      <c r="I418" s="2">
        <v>1</v>
      </c>
      <c r="J418" s="2">
        <v>0</v>
      </c>
      <c r="K418" s="2">
        <v>0</v>
      </c>
      <c r="L418" s="2">
        <v>0</v>
      </c>
      <c r="M418" s="2">
        <v>0</v>
      </c>
      <c r="N418" s="22">
        <v>8204.5</v>
      </c>
    </row>
    <row r="419" spans="1:14" ht="39">
      <c r="A419" s="4" t="s">
        <v>110</v>
      </c>
      <c r="B419" s="21" t="s">
        <v>265</v>
      </c>
      <c r="C419" s="2">
        <f t="shared" si="7"/>
        <v>1</v>
      </c>
      <c r="D419" s="2">
        <v>0</v>
      </c>
      <c r="E419" s="2">
        <v>0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1</v>
      </c>
      <c r="M419" s="2">
        <v>0</v>
      </c>
      <c r="N419" s="22">
        <v>17100</v>
      </c>
    </row>
    <row r="420" spans="1:14" ht="39">
      <c r="A420" s="4" t="s">
        <v>507</v>
      </c>
      <c r="B420" s="21" t="s">
        <v>265</v>
      </c>
      <c r="C420" s="2">
        <f t="shared" si="7"/>
        <v>4</v>
      </c>
      <c r="D420" s="2">
        <v>1</v>
      </c>
      <c r="E420" s="2">
        <v>1</v>
      </c>
      <c r="F420" s="2">
        <v>2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2">
        <v>7250</v>
      </c>
    </row>
    <row r="421" spans="1:14" ht="26.25">
      <c r="A421" s="4" t="s">
        <v>80</v>
      </c>
      <c r="B421" s="21" t="s">
        <v>359</v>
      </c>
      <c r="C421" s="2">
        <f t="shared" si="7"/>
        <v>2</v>
      </c>
      <c r="D421" s="2">
        <v>1</v>
      </c>
      <c r="E421" s="2">
        <v>0</v>
      </c>
      <c r="F421" s="2">
        <v>1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2">
        <v>7185</v>
      </c>
    </row>
    <row r="422" spans="1:14" ht="26.25">
      <c r="A422" s="4" t="s">
        <v>646</v>
      </c>
      <c r="B422" s="21" t="s">
        <v>122</v>
      </c>
      <c r="C422" s="2">
        <f t="shared" si="7"/>
        <v>1</v>
      </c>
      <c r="D422" s="2">
        <v>0</v>
      </c>
      <c r="E422" s="2">
        <v>0</v>
      </c>
      <c r="F422" s="2">
        <v>0</v>
      </c>
      <c r="G422" s="2">
        <v>0</v>
      </c>
      <c r="H422" s="2">
        <v>1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2">
        <v>10000</v>
      </c>
    </row>
    <row r="423" spans="1:14" ht="12.75">
      <c r="A423" s="4" t="s">
        <v>203</v>
      </c>
      <c r="B423" s="21" t="s">
        <v>122</v>
      </c>
      <c r="C423" s="2">
        <f t="shared" si="7"/>
        <v>1</v>
      </c>
      <c r="D423" s="2">
        <v>0</v>
      </c>
      <c r="E423" s="2">
        <v>0</v>
      </c>
      <c r="F423" s="2">
        <v>0</v>
      </c>
      <c r="G423" s="2">
        <v>0</v>
      </c>
      <c r="H423" s="2">
        <v>1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2">
        <v>10000</v>
      </c>
    </row>
    <row r="424" spans="1:14" ht="12.75">
      <c r="A424" s="4" t="s">
        <v>580</v>
      </c>
      <c r="B424" s="21" t="s">
        <v>655</v>
      </c>
      <c r="C424" s="2">
        <f t="shared" si="7"/>
        <v>1</v>
      </c>
      <c r="D424" s="2">
        <v>0</v>
      </c>
      <c r="E424" s="2">
        <v>1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2">
        <v>7000</v>
      </c>
    </row>
    <row r="425" spans="1:14" ht="26.25">
      <c r="A425" s="4" t="s">
        <v>280</v>
      </c>
      <c r="B425" s="21" t="s">
        <v>663</v>
      </c>
      <c r="C425" s="2">
        <f t="shared" si="7"/>
        <v>1</v>
      </c>
      <c r="D425" s="2">
        <v>0</v>
      </c>
      <c r="E425" s="2">
        <v>0</v>
      </c>
      <c r="F425" s="2">
        <v>0</v>
      </c>
      <c r="G425" s="2">
        <v>1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2">
        <v>8500</v>
      </c>
    </row>
    <row r="426" spans="1:14" ht="12.75">
      <c r="A426" s="4" t="s">
        <v>264</v>
      </c>
      <c r="B426" s="21" t="s">
        <v>542</v>
      </c>
      <c r="C426" s="2">
        <f t="shared" si="7"/>
        <v>1</v>
      </c>
      <c r="D426" s="2">
        <v>0</v>
      </c>
      <c r="E426" s="2">
        <v>0</v>
      </c>
      <c r="F426" s="2">
        <v>0</v>
      </c>
      <c r="G426" s="2">
        <v>1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2">
        <v>9000</v>
      </c>
    </row>
    <row r="427" spans="1:14" ht="12.75">
      <c r="A427" s="4" t="s">
        <v>87</v>
      </c>
      <c r="B427" s="21" t="s">
        <v>219</v>
      </c>
      <c r="C427" s="2">
        <f t="shared" si="7"/>
        <v>1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1</v>
      </c>
      <c r="J427" s="2">
        <v>0</v>
      </c>
      <c r="K427" s="2">
        <v>0</v>
      </c>
      <c r="L427" s="2">
        <v>0</v>
      </c>
      <c r="M427" s="2">
        <v>0</v>
      </c>
      <c r="N427" s="22">
        <v>11000</v>
      </c>
    </row>
    <row r="428" spans="1:14" ht="12.75">
      <c r="A428" s="4" t="s">
        <v>9</v>
      </c>
      <c r="B428" s="21" t="s">
        <v>219</v>
      </c>
      <c r="C428" s="2">
        <f t="shared" si="7"/>
        <v>1</v>
      </c>
      <c r="D428" s="2">
        <v>0</v>
      </c>
      <c r="E428" s="2">
        <v>1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2">
        <v>6600</v>
      </c>
    </row>
    <row r="429" spans="1:14" ht="12.75">
      <c r="A429" s="4" t="s">
        <v>131</v>
      </c>
      <c r="B429" s="21" t="s">
        <v>737</v>
      </c>
      <c r="C429" s="2">
        <f t="shared" si="7"/>
        <v>2</v>
      </c>
      <c r="D429" s="2">
        <v>0</v>
      </c>
      <c r="E429" s="2">
        <v>1</v>
      </c>
      <c r="F429" s="2">
        <v>0</v>
      </c>
      <c r="G429" s="2">
        <v>0</v>
      </c>
      <c r="H429" s="2">
        <v>1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2">
        <v>8300</v>
      </c>
    </row>
    <row r="430" spans="1:14" ht="12.75">
      <c r="A430" s="4" t="s">
        <v>395</v>
      </c>
      <c r="B430" s="21" t="s">
        <v>737</v>
      </c>
      <c r="C430" s="2">
        <f t="shared" si="7"/>
        <v>2</v>
      </c>
      <c r="D430" s="2">
        <v>0</v>
      </c>
      <c r="E430" s="2">
        <v>1</v>
      </c>
      <c r="F430" s="2">
        <v>0</v>
      </c>
      <c r="G430" s="2">
        <v>0</v>
      </c>
      <c r="H430" s="2">
        <v>0</v>
      </c>
      <c r="I430" s="2">
        <v>0</v>
      </c>
      <c r="J430" s="2">
        <v>1</v>
      </c>
      <c r="K430" s="2">
        <v>0</v>
      </c>
      <c r="L430" s="2">
        <v>0</v>
      </c>
      <c r="M430" s="2">
        <v>0</v>
      </c>
      <c r="N430" s="22">
        <v>8975</v>
      </c>
    </row>
    <row r="431" spans="1:14" ht="12.75">
      <c r="A431" s="4" t="s">
        <v>408</v>
      </c>
      <c r="B431" s="21" t="s">
        <v>737</v>
      </c>
      <c r="C431" s="2">
        <f t="shared" si="7"/>
        <v>8</v>
      </c>
      <c r="D431" s="2">
        <v>4</v>
      </c>
      <c r="E431" s="2">
        <v>3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">
        <v>1</v>
      </c>
      <c r="L431" s="2">
        <v>0</v>
      </c>
      <c r="M431" s="2">
        <v>0</v>
      </c>
      <c r="N431" s="22">
        <v>7318.75</v>
      </c>
    </row>
    <row r="432" spans="1:14" ht="12.75">
      <c r="A432" s="4" t="s">
        <v>460</v>
      </c>
      <c r="B432" s="21" t="s">
        <v>1</v>
      </c>
      <c r="C432" s="2">
        <f t="shared" si="7"/>
        <v>4</v>
      </c>
      <c r="D432" s="2">
        <v>1</v>
      </c>
      <c r="E432" s="2">
        <v>0</v>
      </c>
      <c r="F432" s="2">
        <v>1</v>
      </c>
      <c r="G432" s="2">
        <v>2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2">
        <v>8020.5</v>
      </c>
    </row>
    <row r="433" spans="1:14" ht="12.75">
      <c r="A433" s="4" t="s">
        <v>463</v>
      </c>
      <c r="B433" s="21" t="s">
        <v>234</v>
      </c>
      <c r="C433" s="2">
        <f t="shared" si="7"/>
        <v>18</v>
      </c>
      <c r="D433" s="2">
        <v>10</v>
      </c>
      <c r="E433" s="2">
        <v>5</v>
      </c>
      <c r="F433" s="2">
        <v>0</v>
      </c>
      <c r="G433" s="2">
        <v>1</v>
      </c>
      <c r="H433" s="2">
        <v>0</v>
      </c>
      <c r="I433" s="2">
        <v>0</v>
      </c>
      <c r="J433" s="2">
        <v>1</v>
      </c>
      <c r="K433" s="2">
        <v>0</v>
      </c>
      <c r="L433" s="2">
        <v>1</v>
      </c>
      <c r="M433" s="2">
        <v>0</v>
      </c>
      <c r="N433" s="22">
        <v>7677.78</v>
      </c>
    </row>
    <row r="434" spans="1:14" ht="12.75">
      <c r="A434" s="4" t="s">
        <v>350</v>
      </c>
      <c r="B434" s="21" t="s">
        <v>509</v>
      </c>
      <c r="C434" s="2">
        <f t="shared" si="7"/>
        <v>11</v>
      </c>
      <c r="D434" s="2">
        <v>0</v>
      </c>
      <c r="E434" s="2">
        <v>1</v>
      </c>
      <c r="F434" s="2">
        <v>1</v>
      </c>
      <c r="G434" s="2">
        <v>2</v>
      </c>
      <c r="H434" s="2">
        <v>0</v>
      </c>
      <c r="I434" s="2">
        <v>1</v>
      </c>
      <c r="J434" s="2">
        <v>3</v>
      </c>
      <c r="K434" s="2">
        <v>3</v>
      </c>
      <c r="L434" s="2">
        <v>0</v>
      </c>
      <c r="M434" s="2">
        <v>0</v>
      </c>
      <c r="N434" s="22">
        <v>11201.91</v>
      </c>
    </row>
    <row r="435" spans="1:14" ht="12.75">
      <c r="A435" s="4" t="s">
        <v>23</v>
      </c>
      <c r="B435" s="21" t="s">
        <v>509</v>
      </c>
      <c r="C435" s="2">
        <f t="shared" si="7"/>
        <v>1</v>
      </c>
      <c r="D435" s="2">
        <v>0</v>
      </c>
      <c r="E435" s="2">
        <v>0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1</v>
      </c>
      <c r="L435" s="2">
        <v>0</v>
      </c>
      <c r="M435" s="2">
        <v>0</v>
      </c>
      <c r="N435" s="22">
        <v>12700</v>
      </c>
    </row>
    <row r="436" spans="1:14" ht="26.25">
      <c r="A436" s="4" t="s">
        <v>156</v>
      </c>
      <c r="B436" s="21" t="s">
        <v>509</v>
      </c>
      <c r="C436" s="2">
        <f t="shared" si="7"/>
        <v>1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1</v>
      </c>
      <c r="L436" s="2">
        <v>0</v>
      </c>
      <c r="M436" s="2">
        <v>0</v>
      </c>
      <c r="N436" s="22">
        <v>15000</v>
      </c>
    </row>
    <row r="437" spans="1:14" ht="26.25">
      <c r="A437" s="4" t="s">
        <v>475</v>
      </c>
      <c r="B437" s="21" t="s">
        <v>383</v>
      </c>
      <c r="C437" s="2">
        <f t="shared" si="7"/>
        <v>1</v>
      </c>
      <c r="D437" s="2">
        <v>1</v>
      </c>
      <c r="E437" s="2">
        <v>0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2">
        <v>6500</v>
      </c>
    </row>
    <row r="438" spans="1:14" ht="12.75">
      <c r="A438" s="4" t="s">
        <v>530</v>
      </c>
      <c r="B438" s="21" t="s">
        <v>544</v>
      </c>
      <c r="C438" s="2">
        <f t="shared" si="7"/>
        <v>1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  <c r="I438" s="2">
        <v>0</v>
      </c>
      <c r="J438" s="2">
        <v>1</v>
      </c>
      <c r="K438" s="2">
        <v>0</v>
      </c>
      <c r="L438" s="2">
        <v>0</v>
      </c>
      <c r="M438" s="2">
        <v>0</v>
      </c>
      <c r="N438" s="22">
        <v>12000</v>
      </c>
    </row>
    <row r="439" spans="1:14" ht="12.75">
      <c r="A439" s="4" t="s">
        <v>100</v>
      </c>
      <c r="B439" s="21" t="s">
        <v>200</v>
      </c>
      <c r="C439" s="2">
        <f t="shared" si="7"/>
        <v>1</v>
      </c>
      <c r="D439" s="2">
        <v>0</v>
      </c>
      <c r="E439" s="2">
        <v>0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1</v>
      </c>
      <c r="L439" s="2">
        <v>0</v>
      </c>
      <c r="M439" s="2">
        <v>0</v>
      </c>
      <c r="N439" s="22">
        <v>15000</v>
      </c>
    </row>
    <row r="440" spans="1:14" ht="26.25">
      <c r="A440" s="4" t="s">
        <v>249</v>
      </c>
      <c r="B440" s="21" t="s">
        <v>200</v>
      </c>
      <c r="C440" s="2">
        <f t="shared" si="7"/>
        <v>3</v>
      </c>
      <c r="D440" s="2">
        <v>0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3</v>
      </c>
      <c r="L440" s="2">
        <v>0</v>
      </c>
      <c r="M440" s="2">
        <v>0</v>
      </c>
      <c r="N440" s="22">
        <v>13066.67</v>
      </c>
    </row>
    <row r="441" spans="1:14" ht="26.25">
      <c r="A441" s="4" t="s">
        <v>483</v>
      </c>
      <c r="B441" s="21" t="s">
        <v>579</v>
      </c>
      <c r="C441" s="2">
        <f t="shared" si="7"/>
        <v>1</v>
      </c>
      <c r="D441" s="2">
        <v>0</v>
      </c>
      <c r="E441" s="2">
        <v>1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2">
        <v>6900</v>
      </c>
    </row>
    <row r="442" spans="1:14" ht="26.25">
      <c r="A442" s="4" t="s">
        <v>53</v>
      </c>
      <c r="B442" s="21" t="s">
        <v>173</v>
      </c>
      <c r="C442" s="2">
        <f t="shared" si="7"/>
        <v>1</v>
      </c>
      <c r="D442" s="2">
        <v>0</v>
      </c>
      <c r="E442" s="2">
        <v>0</v>
      </c>
      <c r="F442" s="2">
        <v>0</v>
      </c>
      <c r="G442" s="2">
        <v>0</v>
      </c>
      <c r="H442" s="2">
        <v>1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2">
        <v>9584</v>
      </c>
    </row>
    <row r="443" spans="1:14" ht="26.25">
      <c r="A443" s="4" t="s">
        <v>368</v>
      </c>
      <c r="B443" s="21" t="s">
        <v>173</v>
      </c>
      <c r="C443" s="2">
        <f t="shared" si="7"/>
        <v>1</v>
      </c>
      <c r="D443" s="2">
        <v>0</v>
      </c>
      <c r="E443" s="2">
        <v>0</v>
      </c>
      <c r="F443" s="2">
        <v>0</v>
      </c>
      <c r="G443" s="2">
        <v>1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2">
        <v>8500</v>
      </c>
    </row>
    <row r="444" spans="1:14" ht="39">
      <c r="A444" s="4" t="s">
        <v>591</v>
      </c>
      <c r="B444" s="21" t="s">
        <v>725</v>
      </c>
      <c r="C444" s="2">
        <f t="shared" si="7"/>
        <v>1</v>
      </c>
      <c r="D444" s="2">
        <v>0</v>
      </c>
      <c r="E444" s="2">
        <v>0</v>
      </c>
      <c r="F444" s="2">
        <v>1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2">
        <v>8000</v>
      </c>
    </row>
    <row r="445" spans="1:14" ht="12.75">
      <c r="A445" s="4" t="s">
        <v>217</v>
      </c>
      <c r="B445" s="21" t="s">
        <v>506</v>
      </c>
      <c r="C445" s="2">
        <f t="shared" si="7"/>
        <v>2</v>
      </c>
      <c r="D445" s="2">
        <v>1</v>
      </c>
      <c r="E445" s="2">
        <v>1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2">
        <v>6500</v>
      </c>
    </row>
    <row r="446" spans="1:14" ht="39">
      <c r="A446" s="4" t="s">
        <v>664</v>
      </c>
      <c r="B446" s="21" t="s">
        <v>676</v>
      </c>
      <c r="C446" s="2">
        <f t="shared" si="7"/>
        <v>1</v>
      </c>
      <c r="D446" s="2">
        <v>0</v>
      </c>
      <c r="E446" s="2">
        <v>0</v>
      </c>
      <c r="F446" s="2">
        <v>0</v>
      </c>
      <c r="G446" s="2">
        <v>1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2">
        <v>8500</v>
      </c>
    </row>
    <row r="447" spans="1:14" ht="12.75">
      <c r="A447" s="4" t="s">
        <v>162</v>
      </c>
      <c r="B447" s="21" t="s">
        <v>676</v>
      </c>
      <c r="C447" s="2">
        <f t="shared" si="7"/>
        <v>5</v>
      </c>
      <c r="D447" s="2">
        <v>0</v>
      </c>
      <c r="E447" s="2">
        <v>1</v>
      </c>
      <c r="F447" s="2">
        <v>0</v>
      </c>
      <c r="G447" s="2">
        <v>4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2">
        <v>8193.17</v>
      </c>
    </row>
    <row r="448" spans="1:14" ht="12.75">
      <c r="A448" s="4" t="s">
        <v>247</v>
      </c>
      <c r="B448" s="21" t="s">
        <v>676</v>
      </c>
      <c r="C448" s="2">
        <f aca="true" t="shared" si="8" ref="C448:C511">SUM(D448:M448)</f>
        <v>1</v>
      </c>
      <c r="D448" s="2">
        <v>0</v>
      </c>
      <c r="E448" s="2">
        <v>0</v>
      </c>
      <c r="F448" s="2">
        <v>0</v>
      </c>
      <c r="G448" s="2">
        <v>0</v>
      </c>
      <c r="H448" s="2">
        <v>1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2">
        <v>10000</v>
      </c>
    </row>
    <row r="449" spans="1:14" ht="12.75">
      <c r="A449" s="4" t="s">
        <v>747</v>
      </c>
      <c r="B449" s="21" t="s">
        <v>143</v>
      </c>
      <c r="C449" s="2">
        <f t="shared" si="8"/>
        <v>8</v>
      </c>
      <c r="D449" s="2">
        <v>4</v>
      </c>
      <c r="E449" s="2">
        <v>1</v>
      </c>
      <c r="F449" s="2">
        <v>2</v>
      </c>
      <c r="G449" s="2">
        <v>0</v>
      </c>
      <c r="H449" s="2">
        <v>0</v>
      </c>
      <c r="I449" s="2">
        <v>0</v>
      </c>
      <c r="J449" s="2">
        <v>1</v>
      </c>
      <c r="K449" s="2">
        <v>0</v>
      </c>
      <c r="L449" s="2">
        <v>0</v>
      </c>
      <c r="M449" s="2">
        <v>0</v>
      </c>
      <c r="N449" s="22">
        <v>7581.75</v>
      </c>
    </row>
    <row r="450" spans="1:14" ht="26.25">
      <c r="A450" s="4" t="s">
        <v>343</v>
      </c>
      <c r="B450" s="21" t="s">
        <v>143</v>
      </c>
      <c r="C450" s="2">
        <f t="shared" si="8"/>
        <v>1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1</v>
      </c>
      <c r="M450" s="2">
        <v>0</v>
      </c>
      <c r="N450" s="22">
        <v>16300</v>
      </c>
    </row>
    <row r="451" spans="1:14" ht="26.25">
      <c r="A451" s="4" t="s">
        <v>340</v>
      </c>
      <c r="B451" s="21" t="s">
        <v>143</v>
      </c>
      <c r="C451" s="2">
        <f t="shared" si="8"/>
        <v>1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1</v>
      </c>
      <c r="M451" s="2">
        <v>0</v>
      </c>
      <c r="N451" s="22">
        <v>16300</v>
      </c>
    </row>
    <row r="452" spans="1:14" ht="12.75">
      <c r="A452" s="4" t="s">
        <v>292</v>
      </c>
      <c r="B452" s="21" t="s">
        <v>143</v>
      </c>
      <c r="C452" s="2">
        <f t="shared" si="8"/>
        <v>1</v>
      </c>
      <c r="D452" s="2">
        <v>1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2">
        <v>6500</v>
      </c>
    </row>
    <row r="453" spans="1:14" ht="26.25">
      <c r="A453" s="4" t="s">
        <v>599</v>
      </c>
      <c r="B453" s="21" t="s">
        <v>143</v>
      </c>
      <c r="C453" s="2">
        <f t="shared" si="8"/>
        <v>3</v>
      </c>
      <c r="D453" s="2">
        <v>1</v>
      </c>
      <c r="E453" s="2">
        <v>2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2">
        <v>6633.33</v>
      </c>
    </row>
    <row r="454" spans="1:14" ht="26.25">
      <c r="A454" s="4" t="s">
        <v>684</v>
      </c>
      <c r="B454" s="21" t="s">
        <v>238</v>
      </c>
      <c r="C454" s="2">
        <f t="shared" si="8"/>
        <v>1</v>
      </c>
      <c r="D454" s="2">
        <v>0</v>
      </c>
      <c r="E454" s="2">
        <v>0</v>
      </c>
      <c r="F454" s="2">
        <v>1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2">
        <v>8000</v>
      </c>
    </row>
    <row r="455" spans="1:14" ht="26.25">
      <c r="A455" s="4" t="s">
        <v>284</v>
      </c>
      <c r="B455" s="21" t="s">
        <v>238</v>
      </c>
      <c r="C455" s="2">
        <f t="shared" si="8"/>
        <v>2</v>
      </c>
      <c r="D455" s="2">
        <v>0</v>
      </c>
      <c r="E455" s="2">
        <v>2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2">
        <v>6674</v>
      </c>
    </row>
    <row r="456" spans="1:14" ht="26.25">
      <c r="A456" s="4" t="s">
        <v>62</v>
      </c>
      <c r="B456" s="21" t="s">
        <v>238</v>
      </c>
      <c r="C456" s="2">
        <f t="shared" si="8"/>
        <v>5</v>
      </c>
      <c r="D456" s="2">
        <v>1</v>
      </c>
      <c r="E456" s="2">
        <v>2</v>
      </c>
      <c r="F456" s="2">
        <v>1</v>
      </c>
      <c r="G456" s="2">
        <v>0</v>
      </c>
      <c r="H456" s="2">
        <v>0</v>
      </c>
      <c r="I456" s="2">
        <v>0</v>
      </c>
      <c r="J456" s="2">
        <v>1</v>
      </c>
      <c r="K456" s="2">
        <v>0</v>
      </c>
      <c r="L456" s="2">
        <v>0</v>
      </c>
      <c r="M456" s="2">
        <v>0</v>
      </c>
      <c r="N456" s="22">
        <v>7884.8</v>
      </c>
    </row>
    <row r="457" spans="1:14" ht="12.75">
      <c r="A457" s="4" t="s">
        <v>680</v>
      </c>
      <c r="B457" s="21" t="s">
        <v>238</v>
      </c>
      <c r="C457" s="2">
        <f t="shared" si="8"/>
        <v>1</v>
      </c>
      <c r="D457" s="2">
        <v>1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2">
        <v>4700</v>
      </c>
    </row>
    <row r="458" spans="1:14" ht="12.75">
      <c r="A458" s="4" t="s">
        <v>83</v>
      </c>
      <c r="B458" s="21" t="s">
        <v>238</v>
      </c>
      <c r="C458" s="2">
        <f t="shared" si="8"/>
        <v>1</v>
      </c>
      <c r="D458" s="2">
        <v>0</v>
      </c>
      <c r="E458" s="2">
        <v>1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2">
        <v>6500</v>
      </c>
    </row>
    <row r="459" spans="1:14" ht="12.75">
      <c r="A459" s="4" t="s">
        <v>369</v>
      </c>
      <c r="B459" s="21" t="s">
        <v>238</v>
      </c>
      <c r="C459" s="2">
        <f t="shared" si="8"/>
        <v>1</v>
      </c>
      <c r="D459" s="2">
        <v>0</v>
      </c>
      <c r="E459" s="2">
        <v>1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2">
        <v>6500</v>
      </c>
    </row>
    <row r="460" spans="1:14" ht="26.25">
      <c r="A460" s="4" t="s">
        <v>66</v>
      </c>
      <c r="B460" s="21" t="s">
        <v>238</v>
      </c>
      <c r="C460" s="2">
        <f t="shared" si="8"/>
        <v>1</v>
      </c>
      <c r="D460" s="2">
        <v>0</v>
      </c>
      <c r="E460" s="2">
        <v>0</v>
      </c>
      <c r="F460" s="2">
        <v>1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2">
        <v>8000</v>
      </c>
    </row>
    <row r="461" spans="1:14" ht="26.25">
      <c r="A461" s="4" t="s">
        <v>527</v>
      </c>
      <c r="B461" s="21" t="s">
        <v>397</v>
      </c>
      <c r="C461" s="2">
        <f t="shared" si="8"/>
        <v>1</v>
      </c>
      <c r="D461" s="2">
        <v>0</v>
      </c>
      <c r="E461" s="2">
        <v>1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2">
        <v>6500</v>
      </c>
    </row>
    <row r="462" spans="1:14" ht="26.25">
      <c r="A462" s="4" t="s">
        <v>288</v>
      </c>
      <c r="B462" s="21" t="s">
        <v>42</v>
      </c>
      <c r="C462" s="2">
        <f t="shared" si="8"/>
        <v>1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1</v>
      </c>
      <c r="M462" s="2">
        <v>0</v>
      </c>
      <c r="N462" s="22">
        <v>20000</v>
      </c>
    </row>
    <row r="463" spans="1:14" ht="12.75">
      <c r="A463" s="4" t="s">
        <v>332</v>
      </c>
      <c r="B463" s="21" t="s">
        <v>42</v>
      </c>
      <c r="C463" s="2">
        <f t="shared" si="8"/>
        <v>9</v>
      </c>
      <c r="D463" s="2">
        <v>2</v>
      </c>
      <c r="E463" s="2">
        <v>1</v>
      </c>
      <c r="F463" s="2">
        <v>2</v>
      </c>
      <c r="G463" s="2">
        <v>0</v>
      </c>
      <c r="H463" s="2">
        <v>2</v>
      </c>
      <c r="I463" s="2">
        <v>0</v>
      </c>
      <c r="J463" s="2">
        <v>1</v>
      </c>
      <c r="K463" s="2">
        <v>1</v>
      </c>
      <c r="L463" s="2">
        <v>0</v>
      </c>
      <c r="M463" s="2">
        <v>0</v>
      </c>
      <c r="N463" s="22">
        <v>8949.89</v>
      </c>
    </row>
    <row r="464" spans="1:14" ht="12.75">
      <c r="A464" s="4" t="s">
        <v>650</v>
      </c>
      <c r="B464" s="21" t="s">
        <v>42</v>
      </c>
      <c r="C464" s="2">
        <f t="shared" si="8"/>
        <v>2</v>
      </c>
      <c r="D464" s="2">
        <v>0</v>
      </c>
      <c r="E464" s="2">
        <v>0</v>
      </c>
      <c r="F464" s="2">
        <v>2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2">
        <v>8000</v>
      </c>
    </row>
    <row r="465" spans="1:14" ht="39">
      <c r="A465" s="4" t="s">
        <v>745</v>
      </c>
      <c r="B465" s="21" t="s">
        <v>581</v>
      </c>
      <c r="C465" s="2">
        <f t="shared" si="8"/>
        <v>2</v>
      </c>
      <c r="D465" s="2">
        <v>0</v>
      </c>
      <c r="E465" s="2">
        <v>1</v>
      </c>
      <c r="F465" s="2">
        <v>0</v>
      </c>
      <c r="G465" s="2">
        <v>0</v>
      </c>
      <c r="H465" s="2">
        <v>0</v>
      </c>
      <c r="I465" s="2">
        <v>1</v>
      </c>
      <c r="J465" s="2">
        <v>0</v>
      </c>
      <c r="K465" s="2">
        <v>0</v>
      </c>
      <c r="L465" s="2">
        <v>0</v>
      </c>
      <c r="M465" s="2">
        <v>0</v>
      </c>
      <c r="N465" s="22">
        <v>8800</v>
      </c>
    </row>
    <row r="466" spans="1:14" ht="39">
      <c r="A466" s="4" t="s">
        <v>14</v>
      </c>
      <c r="B466" s="21" t="s">
        <v>581</v>
      </c>
      <c r="C466" s="2">
        <f t="shared" si="8"/>
        <v>1</v>
      </c>
      <c r="D466" s="2">
        <v>0</v>
      </c>
      <c r="E466" s="2">
        <v>0</v>
      </c>
      <c r="F466" s="2">
        <v>1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2">
        <v>7350</v>
      </c>
    </row>
    <row r="467" spans="1:14" ht="12.75">
      <c r="A467" s="4" t="s">
        <v>553</v>
      </c>
      <c r="B467" s="21" t="s">
        <v>78</v>
      </c>
      <c r="C467" s="2">
        <f t="shared" si="8"/>
        <v>1</v>
      </c>
      <c r="D467" s="2">
        <v>1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2">
        <v>6500</v>
      </c>
    </row>
    <row r="468" spans="1:14" ht="12.75">
      <c r="A468" s="4" t="s">
        <v>354</v>
      </c>
      <c r="B468" s="21" t="s">
        <v>78</v>
      </c>
      <c r="C468" s="2">
        <f t="shared" si="8"/>
        <v>2</v>
      </c>
      <c r="D468" s="2">
        <v>0</v>
      </c>
      <c r="E468" s="2">
        <v>1</v>
      </c>
      <c r="F468" s="2">
        <v>1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2">
        <v>7000</v>
      </c>
    </row>
    <row r="469" spans="1:14" ht="26.25">
      <c r="A469" s="4" t="s">
        <v>345</v>
      </c>
      <c r="B469" s="21" t="s">
        <v>78</v>
      </c>
      <c r="C469" s="2">
        <f t="shared" si="8"/>
        <v>1</v>
      </c>
      <c r="D469" s="2">
        <v>0</v>
      </c>
      <c r="E469" s="2">
        <v>0</v>
      </c>
      <c r="F469" s="2">
        <v>0</v>
      </c>
      <c r="G469" s="2">
        <v>0</v>
      </c>
      <c r="H469" s="2">
        <v>1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2">
        <v>9600</v>
      </c>
    </row>
    <row r="470" spans="1:14" ht="26.25">
      <c r="A470" s="4" t="s">
        <v>436</v>
      </c>
      <c r="B470" s="21" t="s">
        <v>78</v>
      </c>
      <c r="C470" s="2">
        <f t="shared" si="8"/>
        <v>1</v>
      </c>
      <c r="D470" s="2">
        <v>1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2">
        <v>6500</v>
      </c>
    </row>
    <row r="471" spans="1:14" ht="12.75">
      <c r="A471" s="4" t="s">
        <v>157</v>
      </c>
      <c r="B471" s="21" t="s">
        <v>644</v>
      </c>
      <c r="C471" s="2">
        <f t="shared" si="8"/>
        <v>3</v>
      </c>
      <c r="D471" s="2">
        <v>0</v>
      </c>
      <c r="E471" s="2">
        <v>1</v>
      </c>
      <c r="F471" s="2">
        <v>0</v>
      </c>
      <c r="G471" s="2">
        <v>0</v>
      </c>
      <c r="H471" s="2">
        <v>0</v>
      </c>
      <c r="I471" s="2">
        <v>0</v>
      </c>
      <c r="J471" s="2">
        <v>1</v>
      </c>
      <c r="K471" s="2">
        <v>1</v>
      </c>
      <c r="L471" s="2">
        <v>0</v>
      </c>
      <c r="M471" s="2">
        <v>0</v>
      </c>
      <c r="N471" s="22">
        <v>11000</v>
      </c>
    </row>
    <row r="472" spans="1:14" ht="12.75">
      <c r="A472" s="4" t="s">
        <v>33</v>
      </c>
      <c r="B472" s="21" t="s">
        <v>434</v>
      </c>
      <c r="C472" s="2">
        <f t="shared" si="8"/>
        <v>1</v>
      </c>
      <c r="D472" s="2">
        <v>0</v>
      </c>
      <c r="E472" s="2">
        <v>0</v>
      </c>
      <c r="F472" s="2">
        <v>0</v>
      </c>
      <c r="G472" s="2">
        <v>0</v>
      </c>
      <c r="H472" s="2">
        <v>0</v>
      </c>
      <c r="I472" s="2">
        <v>1</v>
      </c>
      <c r="J472" s="2">
        <v>0</v>
      </c>
      <c r="K472" s="2">
        <v>0</v>
      </c>
      <c r="L472" s="2">
        <v>0</v>
      </c>
      <c r="M472" s="2">
        <v>0</v>
      </c>
      <c r="N472" s="22">
        <v>10500</v>
      </c>
    </row>
    <row r="473" spans="1:14" ht="12.75">
      <c r="A473" s="4" t="s">
        <v>216</v>
      </c>
      <c r="B473" s="21" t="s">
        <v>221</v>
      </c>
      <c r="C473" s="2">
        <f t="shared" si="8"/>
        <v>1</v>
      </c>
      <c r="D473" s="2">
        <v>0</v>
      </c>
      <c r="E473" s="2">
        <v>1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2">
        <v>7000</v>
      </c>
    </row>
    <row r="474" spans="1:14" ht="26.25">
      <c r="A474" s="4" t="s">
        <v>79</v>
      </c>
      <c r="B474" s="21" t="s">
        <v>739</v>
      </c>
      <c r="C474" s="2">
        <f t="shared" si="8"/>
        <v>1</v>
      </c>
      <c r="D474" s="2">
        <v>1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2">
        <v>6500</v>
      </c>
    </row>
    <row r="475" spans="1:14" ht="12.75">
      <c r="A475" s="4" t="s">
        <v>686</v>
      </c>
      <c r="B475" s="21" t="s">
        <v>739</v>
      </c>
      <c r="C475" s="2">
        <f t="shared" si="8"/>
        <v>1</v>
      </c>
      <c r="D475" s="2">
        <v>1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2">
        <v>6500</v>
      </c>
    </row>
    <row r="476" spans="1:14" ht="12.75">
      <c r="A476" s="4" t="s">
        <v>231</v>
      </c>
      <c r="B476" s="21" t="s">
        <v>609</v>
      </c>
      <c r="C476" s="2">
        <f t="shared" si="8"/>
        <v>14</v>
      </c>
      <c r="D476" s="2">
        <v>1</v>
      </c>
      <c r="E476" s="2">
        <v>1</v>
      </c>
      <c r="F476" s="2">
        <v>5</v>
      </c>
      <c r="G476" s="2">
        <v>0</v>
      </c>
      <c r="H476" s="2">
        <v>1</v>
      </c>
      <c r="I476" s="2">
        <v>0</v>
      </c>
      <c r="J476" s="2">
        <v>5</v>
      </c>
      <c r="K476" s="2">
        <v>1</v>
      </c>
      <c r="L476" s="2">
        <v>0</v>
      </c>
      <c r="M476" s="2">
        <v>0</v>
      </c>
      <c r="N476" s="22">
        <v>9514.29</v>
      </c>
    </row>
    <row r="477" spans="1:14" ht="52.5">
      <c r="A477" s="4" t="s">
        <v>67</v>
      </c>
      <c r="B477" s="21" t="s">
        <v>380</v>
      </c>
      <c r="C477" s="2">
        <f t="shared" si="8"/>
        <v>1</v>
      </c>
      <c r="D477" s="2">
        <v>0</v>
      </c>
      <c r="E477" s="2">
        <v>1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2">
        <v>7000</v>
      </c>
    </row>
    <row r="478" spans="1:14" ht="26.25">
      <c r="A478" s="4" t="s">
        <v>36</v>
      </c>
      <c r="B478" s="21" t="s">
        <v>380</v>
      </c>
      <c r="C478" s="2">
        <f t="shared" si="8"/>
        <v>1</v>
      </c>
      <c r="D478" s="2">
        <v>0</v>
      </c>
      <c r="E478" s="2">
        <v>0</v>
      </c>
      <c r="F478" s="2">
        <v>0</v>
      </c>
      <c r="G478" s="2">
        <v>1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2">
        <v>8150</v>
      </c>
    </row>
    <row r="479" spans="1:14" ht="39">
      <c r="A479" s="4" t="s">
        <v>603</v>
      </c>
      <c r="B479" s="21" t="s">
        <v>253</v>
      </c>
      <c r="C479" s="2">
        <f t="shared" si="8"/>
        <v>1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1</v>
      </c>
      <c r="L479" s="2">
        <v>0</v>
      </c>
      <c r="M479" s="2">
        <v>0</v>
      </c>
      <c r="N479" s="22">
        <v>12142</v>
      </c>
    </row>
    <row r="480" spans="1:14" ht="26.25">
      <c r="A480" s="4" t="s">
        <v>339</v>
      </c>
      <c r="B480" s="21" t="s">
        <v>7</v>
      </c>
      <c r="C480" s="2">
        <f t="shared" si="8"/>
        <v>1</v>
      </c>
      <c r="D480" s="2">
        <v>0</v>
      </c>
      <c r="E480" s="2">
        <v>1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2">
        <v>7000</v>
      </c>
    </row>
    <row r="481" spans="1:14" ht="26.25">
      <c r="A481" s="4" t="s">
        <v>108</v>
      </c>
      <c r="B481" s="21" t="s">
        <v>639</v>
      </c>
      <c r="C481" s="2">
        <f t="shared" si="8"/>
        <v>1</v>
      </c>
      <c r="D481" s="2">
        <v>0</v>
      </c>
      <c r="E481" s="2">
        <v>1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2">
        <v>6600</v>
      </c>
    </row>
    <row r="482" spans="1:14" ht="39">
      <c r="A482" s="4" t="s">
        <v>145</v>
      </c>
      <c r="B482" s="21" t="s">
        <v>207</v>
      </c>
      <c r="C482" s="2">
        <f t="shared" si="8"/>
        <v>1</v>
      </c>
      <c r="D482" s="2">
        <v>0</v>
      </c>
      <c r="E482" s="2">
        <v>0</v>
      </c>
      <c r="F482" s="2">
        <v>0</v>
      </c>
      <c r="G482" s="2">
        <v>1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2">
        <v>9000</v>
      </c>
    </row>
    <row r="483" spans="1:14" ht="26.25">
      <c r="A483" s="4" t="s">
        <v>115</v>
      </c>
      <c r="B483" s="21" t="s">
        <v>193</v>
      </c>
      <c r="C483" s="2">
        <f t="shared" si="8"/>
        <v>1</v>
      </c>
      <c r="D483" s="2">
        <v>0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1</v>
      </c>
      <c r="M483" s="2">
        <v>0</v>
      </c>
      <c r="N483" s="22">
        <v>20000</v>
      </c>
    </row>
    <row r="484" spans="1:14" ht="26.25">
      <c r="A484" s="4" t="s">
        <v>755</v>
      </c>
      <c r="B484" s="21" t="s">
        <v>48</v>
      </c>
      <c r="C484" s="2">
        <f t="shared" si="8"/>
        <v>1</v>
      </c>
      <c r="D484" s="2">
        <v>1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2">
        <v>6500</v>
      </c>
    </row>
    <row r="485" spans="1:14" ht="12.75">
      <c r="A485" s="4" t="s">
        <v>582</v>
      </c>
      <c r="B485" s="21" t="s">
        <v>375</v>
      </c>
      <c r="C485" s="2">
        <f t="shared" si="8"/>
        <v>1</v>
      </c>
      <c r="D485" s="2">
        <v>0</v>
      </c>
      <c r="E485" s="2">
        <v>1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2">
        <v>7000</v>
      </c>
    </row>
    <row r="486" spans="1:14" ht="12.75">
      <c r="A486" s="4" t="s">
        <v>412</v>
      </c>
      <c r="B486" s="21" t="s">
        <v>662</v>
      </c>
      <c r="C486" s="2">
        <f t="shared" si="8"/>
        <v>2</v>
      </c>
      <c r="D486" s="2">
        <v>0</v>
      </c>
      <c r="E486" s="2">
        <v>0</v>
      </c>
      <c r="F486" s="2">
        <v>1</v>
      </c>
      <c r="G486" s="2">
        <v>0</v>
      </c>
      <c r="H486" s="2">
        <v>0</v>
      </c>
      <c r="I486" s="2">
        <v>0</v>
      </c>
      <c r="J486" s="2">
        <v>1</v>
      </c>
      <c r="K486" s="2">
        <v>0</v>
      </c>
      <c r="L486" s="2">
        <v>0</v>
      </c>
      <c r="M486" s="2">
        <v>0</v>
      </c>
      <c r="N486" s="22">
        <v>9529.5</v>
      </c>
    </row>
    <row r="487" spans="1:14" ht="12.75">
      <c r="A487" s="4" t="s">
        <v>403</v>
      </c>
      <c r="B487" s="21" t="s">
        <v>662</v>
      </c>
      <c r="C487" s="2">
        <f t="shared" si="8"/>
        <v>7</v>
      </c>
      <c r="D487" s="2">
        <v>1</v>
      </c>
      <c r="E487" s="2">
        <v>3</v>
      </c>
      <c r="F487" s="2">
        <v>3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2">
        <v>7285.71</v>
      </c>
    </row>
    <row r="488" spans="1:14" ht="12.75">
      <c r="A488" s="4" t="s">
        <v>556</v>
      </c>
      <c r="B488" s="21" t="s">
        <v>662</v>
      </c>
      <c r="C488" s="2">
        <f t="shared" si="8"/>
        <v>2</v>
      </c>
      <c r="D488" s="2">
        <v>0</v>
      </c>
      <c r="E488" s="2">
        <v>2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2">
        <v>6600</v>
      </c>
    </row>
    <row r="489" spans="1:14" ht="12.75">
      <c r="A489" s="4" t="s">
        <v>658</v>
      </c>
      <c r="B489" s="21" t="s">
        <v>13</v>
      </c>
      <c r="C489" s="2">
        <f t="shared" si="8"/>
        <v>1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1</v>
      </c>
      <c r="J489" s="2">
        <v>0</v>
      </c>
      <c r="K489" s="2">
        <v>0</v>
      </c>
      <c r="L489" s="2">
        <v>0</v>
      </c>
      <c r="M489" s="2">
        <v>0</v>
      </c>
      <c r="N489" s="22">
        <v>10900</v>
      </c>
    </row>
    <row r="490" spans="1:14" ht="12.75">
      <c r="A490" s="4" t="s">
        <v>592</v>
      </c>
      <c r="B490" s="21" t="s">
        <v>13</v>
      </c>
      <c r="C490" s="2">
        <f t="shared" si="8"/>
        <v>3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2</v>
      </c>
      <c r="L490" s="2">
        <v>1</v>
      </c>
      <c r="M490" s="2">
        <v>0</v>
      </c>
      <c r="N490" s="22">
        <v>15334</v>
      </c>
    </row>
    <row r="491" spans="1:14" ht="26.25">
      <c r="A491" s="4" t="s">
        <v>223</v>
      </c>
      <c r="B491" s="21" t="s">
        <v>13</v>
      </c>
      <c r="C491" s="2">
        <f t="shared" si="8"/>
        <v>1</v>
      </c>
      <c r="D491" s="2">
        <v>0</v>
      </c>
      <c r="E491" s="2">
        <v>0</v>
      </c>
      <c r="F491" s="2">
        <v>0</v>
      </c>
      <c r="G491" s="2">
        <v>1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2">
        <v>8994</v>
      </c>
    </row>
    <row r="492" spans="1:14" ht="26.25">
      <c r="A492" s="4" t="s">
        <v>713</v>
      </c>
      <c r="B492" s="21" t="s">
        <v>116</v>
      </c>
      <c r="C492" s="2">
        <f t="shared" si="8"/>
        <v>1</v>
      </c>
      <c r="D492" s="2">
        <v>0</v>
      </c>
      <c r="E492" s="2">
        <v>0</v>
      </c>
      <c r="F492" s="2">
        <v>0</v>
      </c>
      <c r="G492" s="2">
        <v>0</v>
      </c>
      <c r="H492" s="2">
        <v>1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2">
        <v>9800</v>
      </c>
    </row>
    <row r="493" spans="1:14" ht="12.75">
      <c r="A493" s="4" t="s">
        <v>64</v>
      </c>
      <c r="B493" s="21" t="s">
        <v>116</v>
      </c>
      <c r="C493" s="2">
        <f t="shared" si="8"/>
        <v>4</v>
      </c>
      <c r="D493" s="2">
        <v>0</v>
      </c>
      <c r="E493" s="2">
        <v>0</v>
      </c>
      <c r="F493" s="2">
        <v>0</v>
      </c>
      <c r="G493" s="2">
        <v>0</v>
      </c>
      <c r="H493" s="2">
        <v>1</v>
      </c>
      <c r="I493" s="2">
        <v>1</v>
      </c>
      <c r="J493" s="2">
        <v>0</v>
      </c>
      <c r="K493" s="2">
        <v>2</v>
      </c>
      <c r="L493" s="2">
        <v>0</v>
      </c>
      <c r="M493" s="2">
        <v>0</v>
      </c>
      <c r="N493" s="22">
        <v>11763.5</v>
      </c>
    </row>
    <row r="494" spans="1:14" ht="12.75">
      <c r="A494" s="4" t="s">
        <v>698</v>
      </c>
      <c r="B494" s="21" t="s">
        <v>116</v>
      </c>
      <c r="C494" s="2">
        <f t="shared" si="8"/>
        <v>1</v>
      </c>
      <c r="D494" s="2">
        <v>0</v>
      </c>
      <c r="E494" s="2">
        <v>0</v>
      </c>
      <c r="F494" s="2">
        <v>0</v>
      </c>
      <c r="G494" s="2">
        <v>1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2">
        <v>9000</v>
      </c>
    </row>
    <row r="495" spans="1:14" ht="26.25">
      <c r="A495" s="4" t="s">
        <v>245</v>
      </c>
      <c r="B495" s="21" t="s">
        <v>589</v>
      </c>
      <c r="C495" s="2">
        <f t="shared" si="8"/>
        <v>85</v>
      </c>
      <c r="D495" s="2">
        <v>18</v>
      </c>
      <c r="E495" s="2">
        <v>22</v>
      </c>
      <c r="F495" s="2">
        <v>11</v>
      </c>
      <c r="G495" s="2">
        <v>9</v>
      </c>
      <c r="H495" s="2">
        <v>5</v>
      </c>
      <c r="I495" s="2">
        <v>2</v>
      </c>
      <c r="J495" s="2">
        <v>6</v>
      </c>
      <c r="K495" s="2">
        <v>7</v>
      </c>
      <c r="L495" s="2">
        <v>3</v>
      </c>
      <c r="M495" s="2">
        <v>2</v>
      </c>
      <c r="N495" s="22">
        <v>9152.74</v>
      </c>
    </row>
    <row r="496" spans="1:14" ht="12.75">
      <c r="A496" s="4" t="s">
        <v>396</v>
      </c>
      <c r="B496" s="21" t="s">
        <v>89</v>
      </c>
      <c r="C496" s="2">
        <f t="shared" si="8"/>
        <v>19</v>
      </c>
      <c r="D496" s="2">
        <v>3</v>
      </c>
      <c r="E496" s="2">
        <v>1</v>
      </c>
      <c r="F496" s="2">
        <v>2</v>
      </c>
      <c r="G496" s="2">
        <v>5</v>
      </c>
      <c r="H496" s="2">
        <v>4</v>
      </c>
      <c r="I496" s="2">
        <v>2</v>
      </c>
      <c r="J496" s="2">
        <v>0</v>
      </c>
      <c r="K496" s="2">
        <v>2</v>
      </c>
      <c r="L496" s="2">
        <v>0</v>
      </c>
      <c r="M496" s="2">
        <v>0</v>
      </c>
      <c r="N496" s="22">
        <v>9130.05</v>
      </c>
    </row>
    <row r="497" spans="1:14" ht="52.5">
      <c r="A497" s="4" t="s">
        <v>201</v>
      </c>
      <c r="B497" s="21" t="s">
        <v>89</v>
      </c>
      <c r="C497" s="2">
        <f t="shared" si="8"/>
        <v>11</v>
      </c>
      <c r="D497" s="2">
        <v>0</v>
      </c>
      <c r="E497" s="2">
        <v>3</v>
      </c>
      <c r="F497" s="2">
        <v>2</v>
      </c>
      <c r="G497" s="2">
        <v>4</v>
      </c>
      <c r="H497" s="2">
        <v>0</v>
      </c>
      <c r="I497" s="2">
        <v>0</v>
      </c>
      <c r="J497" s="2">
        <v>2</v>
      </c>
      <c r="K497" s="2">
        <v>0</v>
      </c>
      <c r="L497" s="2">
        <v>0</v>
      </c>
      <c r="M497" s="2">
        <v>0</v>
      </c>
      <c r="N497" s="22">
        <v>8681.82</v>
      </c>
    </row>
    <row r="498" spans="1:14" ht="26.25">
      <c r="A498" s="4" t="s">
        <v>266</v>
      </c>
      <c r="B498" s="21" t="s">
        <v>626</v>
      </c>
      <c r="C498" s="2">
        <f t="shared" si="8"/>
        <v>1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1</v>
      </c>
      <c r="L498" s="2">
        <v>0</v>
      </c>
      <c r="M498" s="2">
        <v>0</v>
      </c>
      <c r="N498" s="22">
        <v>14000</v>
      </c>
    </row>
    <row r="499" spans="1:14" ht="12.75">
      <c r="A499" s="4" t="s">
        <v>45</v>
      </c>
      <c r="B499" s="21" t="s">
        <v>626</v>
      </c>
      <c r="C499" s="2">
        <f t="shared" si="8"/>
        <v>4</v>
      </c>
      <c r="D499" s="2">
        <v>1</v>
      </c>
      <c r="E499" s="2">
        <v>0</v>
      </c>
      <c r="F499" s="2">
        <v>0</v>
      </c>
      <c r="G499" s="2">
        <v>1</v>
      </c>
      <c r="H499" s="2">
        <v>1</v>
      </c>
      <c r="I499" s="2">
        <v>0</v>
      </c>
      <c r="J499" s="2">
        <v>0</v>
      </c>
      <c r="K499" s="2">
        <v>0</v>
      </c>
      <c r="L499" s="2">
        <v>1</v>
      </c>
      <c r="M499" s="2">
        <v>0</v>
      </c>
      <c r="N499" s="22">
        <v>10281.75</v>
      </c>
    </row>
    <row r="500" spans="1:14" ht="26.25">
      <c r="A500" s="4" t="s">
        <v>215</v>
      </c>
      <c r="B500" s="21" t="s">
        <v>626</v>
      </c>
      <c r="C500" s="2">
        <f t="shared" si="8"/>
        <v>2</v>
      </c>
      <c r="D500" s="2">
        <v>0</v>
      </c>
      <c r="E500" s="2">
        <v>0</v>
      </c>
      <c r="F500" s="2">
        <v>1</v>
      </c>
      <c r="G500" s="2">
        <v>0</v>
      </c>
      <c r="H500" s="2">
        <v>1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2">
        <v>9000</v>
      </c>
    </row>
    <row r="501" spans="1:14" ht="26.25">
      <c r="A501" s="4" t="s">
        <v>296</v>
      </c>
      <c r="B501" s="21" t="s">
        <v>626</v>
      </c>
      <c r="C501" s="2">
        <f t="shared" si="8"/>
        <v>5</v>
      </c>
      <c r="D501" s="2">
        <v>0</v>
      </c>
      <c r="E501" s="2">
        <v>1</v>
      </c>
      <c r="F501" s="2">
        <v>0</v>
      </c>
      <c r="G501" s="2">
        <v>2</v>
      </c>
      <c r="H501" s="2">
        <v>0</v>
      </c>
      <c r="I501" s="2">
        <v>0</v>
      </c>
      <c r="J501" s="2">
        <v>0</v>
      </c>
      <c r="K501" s="2">
        <v>2</v>
      </c>
      <c r="L501" s="2">
        <v>0</v>
      </c>
      <c r="M501" s="2">
        <v>0</v>
      </c>
      <c r="N501" s="22">
        <v>10680</v>
      </c>
    </row>
    <row r="502" spans="1:14" ht="26.25">
      <c r="A502" s="4" t="s">
        <v>659</v>
      </c>
      <c r="B502" s="21" t="s">
        <v>626</v>
      </c>
      <c r="C502" s="2">
        <f t="shared" si="8"/>
        <v>1</v>
      </c>
      <c r="D502" s="2">
        <v>0</v>
      </c>
      <c r="E502" s="2">
        <v>0</v>
      </c>
      <c r="F502" s="2">
        <v>0</v>
      </c>
      <c r="G502" s="2">
        <v>1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2">
        <v>9000</v>
      </c>
    </row>
    <row r="503" spans="1:14" ht="12.75">
      <c r="A503" s="4" t="s">
        <v>362</v>
      </c>
      <c r="B503" s="21" t="s">
        <v>626</v>
      </c>
      <c r="C503" s="2">
        <f t="shared" si="8"/>
        <v>1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1</v>
      </c>
      <c r="K503" s="2">
        <v>0</v>
      </c>
      <c r="L503" s="2">
        <v>0</v>
      </c>
      <c r="M503" s="2">
        <v>0</v>
      </c>
      <c r="N503" s="22">
        <v>11318</v>
      </c>
    </row>
    <row r="504" spans="1:14" ht="12.75">
      <c r="A504" s="4" t="s">
        <v>151</v>
      </c>
      <c r="B504" s="21" t="s">
        <v>404</v>
      </c>
      <c r="C504" s="2">
        <f t="shared" si="8"/>
        <v>6</v>
      </c>
      <c r="D504" s="2">
        <v>1</v>
      </c>
      <c r="E504" s="2">
        <v>0</v>
      </c>
      <c r="F504" s="2">
        <v>1</v>
      </c>
      <c r="G504" s="2">
        <v>0</v>
      </c>
      <c r="H504" s="2">
        <v>1</v>
      </c>
      <c r="I504" s="2">
        <v>0</v>
      </c>
      <c r="J504" s="2">
        <v>2</v>
      </c>
      <c r="K504" s="2">
        <v>1</v>
      </c>
      <c r="L504" s="2">
        <v>0</v>
      </c>
      <c r="M504" s="2">
        <v>0</v>
      </c>
      <c r="N504" s="22">
        <v>10188.33</v>
      </c>
    </row>
    <row r="505" spans="1:14" ht="52.5">
      <c r="A505" s="4" t="s">
        <v>564</v>
      </c>
      <c r="B505" s="21" t="s">
        <v>404</v>
      </c>
      <c r="C505" s="2">
        <f t="shared" si="8"/>
        <v>6</v>
      </c>
      <c r="D505" s="2">
        <v>0</v>
      </c>
      <c r="E505" s="2">
        <v>0</v>
      </c>
      <c r="F505" s="2">
        <v>0</v>
      </c>
      <c r="G505" s="2">
        <v>4</v>
      </c>
      <c r="H505" s="2">
        <v>0</v>
      </c>
      <c r="I505" s="2">
        <v>0</v>
      </c>
      <c r="J505" s="2">
        <v>1</v>
      </c>
      <c r="K505" s="2">
        <v>0</v>
      </c>
      <c r="L505" s="2">
        <v>1</v>
      </c>
      <c r="M505" s="2">
        <v>0</v>
      </c>
      <c r="N505" s="22">
        <v>11333.33</v>
      </c>
    </row>
    <row r="506" spans="1:14" ht="26.25">
      <c r="A506" s="4" t="s">
        <v>344</v>
      </c>
      <c r="B506" s="21" t="s">
        <v>404</v>
      </c>
      <c r="C506" s="2">
        <f t="shared" si="8"/>
        <v>1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1</v>
      </c>
      <c r="L506" s="2">
        <v>0</v>
      </c>
      <c r="M506" s="2">
        <v>0</v>
      </c>
      <c r="N506" s="22">
        <v>14397</v>
      </c>
    </row>
    <row r="507" spans="1:14" ht="12.75">
      <c r="A507" s="4" t="s">
        <v>414</v>
      </c>
      <c r="B507" s="21" t="s">
        <v>404</v>
      </c>
      <c r="C507" s="2">
        <f t="shared" si="8"/>
        <v>2</v>
      </c>
      <c r="D507" s="2">
        <v>1</v>
      </c>
      <c r="E507" s="2">
        <v>0</v>
      </c>
      <c r="F507" s="2">
        <v>0</v>
      </c>
      <c r="G507" s="2">
        <v>1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2">
        <v>7750</v>
      </c>
    </row>
    <row r="508" spans="1:14" ht="12.75">
      <c r="A508" s="4" t="s">
        <v>174</v>
      </c>
      <c r="B508" s="21" t="s">
        <v>498</v>
      </c>
      <c r="C508" s="2">
        <f t="shared" si="8"/>
        <v>11</v>
      </c>
      <c r="D508" s="2">
        <v>0</v>
      </c>
      <c r="E508" s="2">
        <v>1</v>
      </c>
      <c r="F508" s="2">
        <v>2</v>
      </c>
      <c r="G508" s="2">
        <v>2</v>
      </c>
      <c r="H508" s="2">
        <v>1</v>
      </c>
      <c r="I508" s="2">
        <v>0</v>
      </c>
      <c r="J508" s="2">
        <v>1</v>
      </c>
      <c r="K508" s="2">
        <v>3</v>
      </c>
      <c r="L508" s="2">
        <v>0</v>
      </c>
      <c r="M508" s="2">
        <v>1</v>
      </c>
      <c r="N508" s="22">
        <v>11239.82</v>
      </c>
    </row>
    <row r="509" spans="1:14" ht="12.75">
      <c r="A509" s="4" t="s">
        <v>448</v>
      </c>
      <c r="B509" s="21" t="s">
        <v>22</v>
      </c>
      <c r="C509" s="2">
        <f t="shared" si="8"/>
        <v>1</v>
      </c>
      <c r="D509" s="2">
        <v>0</v>
      </c>
      <c r="E509" s="2">
        <v>1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2">
        <v>7000</v>
      </c>
    </row>
    <row r="510" spans="1:14" ht="12.75">
      <c r="A510" s="4" t="s">
        <v>323</v>
      </c>
      <c r="B510" s="21" t="s">
        <v>22</v>
      </c>
      <c r="C510" s="2">
        <f t="shared" si="8"/>
        <v>1</v>
      </c>
      <c r="D510" s="2">
        <v>0</v>
      </c>
      <c r="E510" s="2">
        <v>0</v>
      </c>
      <c r="F510" s="2">
        <v>1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2">
        <v>7200</v>
      </c>
    </row>
    <row r="511" spans="1:14" ht="12.75">
      <c r="A511" s="4" t="s">
        <v>121</v>
      </c>
      <c r="B511" s="21" t="s">
        <v>22</v>
      </c>
      <c r="C511" s="2">
        <f t="shared" si="8"/>
        <v>2</v>
      </c>
      <c r="D511" s="2">
        <v>1</v>
      </c>
      <c r="E511" s="2">
        <v>1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2">
        <v>6750</v>
      </c>
    </row>
    <row r="512" spans="1:14" ht="12.75">
      <c r="A512" s="4" t="s">
        <v>388</v>
      </c>
      <c r="B512" s="21" t="s">
        <v>22</v>
      </c>
      <c r="C512" s="2">
        <f aca="true" t="shared" si="9" ref="C512:C534">SUM(D512:M512)</f>
        <v>1</v>
      </c>
      <c r="D512" s="2">
        <v>0</v>
      </c>
      <c r="E512" s="2">
        <v>1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2">
        <v>7000</v>
      </c>
    </row>
    <row r="513" spans="1:14" ht="12.75">
      <c r="A513" s="4" t="s">
        <v>583</v>
      </c>
      <c r="B513" s="21" t="s">
        <v>467</v>
      </c>
      <c r="C513" s="2">
        <f t="shared" si="9"/>
        <v>9</v>
      </c>
      <c r="D513" s="2">
        <v>5</v>
      </c>
      <c r="E513" s="2">
        <v>3</v>
      </c>
      <c r="F513" s="2">
        <v>1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2">
        <v>6666.67</v>
      </c>
    </row>
    <row r="514" spans="1:14" ht="12.75">
      <c r="A514" s="4" t="s">
        <v>285</v>
      </c>
      <c r="B514" s="21" t="s">
        <v>467</v>
      </c>
      <c r="C514" s="2">
        <f t="shared" si="9"/>
        <v>2</v>
      </c>
      <c r="D514" s="2">
        <v>1</v>
      </c>
      <c r="E514" s="2">
        <v>1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2">
        <v>6500</v>
      </c>
    </row>
    <row r="515" spans="1:14" ht="26.25">
      <c r="A515" s="4" t="s">
        <v>598</v>
      </c>
      <c r="B515" s="21" t="s">
        <v>467</v>
      </c>
      <c r="C515" s="2">
        <f t="shared" si="9"/>
        <v>5</v>
      </c>
      <c r="D515" s="2">
        <v>2</v>
      </c>
      <c r="E515" s="2">
        <v>3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2">
        <v>6536</v>
      </c>
    </row>
    <row r="516" spans="1:14" ht="26.25">
      <c r="A516" s="4" t="s">
        <v>134</v>
      </c>
      <c r="B516" s="21" t="s">
        <v>467</v>
      </c>
      <c r="C516" s="2">
        <f t="shared" si="9"/>
        <v>37</v>
      </c>
      <c r="D516" s="2">
        <v>28</v>
      </c>
      <c r="E516" s="2">
        <v>8</v>
      </c>
      <c r="F516" s="2">
        <v>1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2">
        <v>6378.14</v>
      </c>
    </row>
    <row r="517" spans="1:14" ht="12.75">
      <c r="A517" s="4" t="s">
        <v>68</v>
      </c>
      <c r="B517" s="21" t="s">
        <v>722</v>
      </c>
      <c r="C517" s="2">
        <f t="shared" si="9"/>
        <v>1</v>
      </c>
      <c r="D517" s="2">
        <v>1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2">
        <v>4875</v>
      </c>
    </row>
    <row r="518" spans="1:14" ht="12.75">
      <c r="A518" s="4" t="s">
        <v>538</v>
      </c>
      <c r="B518" s="21" t="s">
        <v>722</v>
      </c>
      <c r="C518" s="2">
        <f t="shared" si="9"/>
        <v>1</v>
      </c>
      <c r="D518" s="2">
        <v>1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2">
        <v>6500</v>
      </c>
    </row>
    <row r="519" spans="1:14" ht="12.75">
      <c r="A519" s="4" t="s">
        <v>560</v>
      </c>
      <c r="B519" s="21" t="s">
        <v>503</v>
      </c>
      <c r="C519" s="2">
        <f t="shared" si="9"/>
        <v>2</v>
      </c>
      <c r="D519" s="2">
        <v>1</v>
      </c>
      <c r="E519" s="2">
        <v>1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2">
        <v>6610</v>
      </c>
    </row>
    <row r="520" spans="1:14" ht="12.75">
      <c r="A520" s="4" t="s">
        <v>268</v>
      </c>
      <c r="B520" s="21" t="s">
        <v>536</v>
      </c>
      <c r="C520" s="2">
        <f t="shared" si="9"/>
        <v>7</v>
      </c>
      <c r="D520" s="2">
        <v>2</v>
      </c>
      <c r="E520" s="2">
        <v>3</v>
      </c>
      <c r="F520" s="2">
        <v>0</v>
      </c>
      <c r="G520" s="2">
        <v>2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2">
        <v>6778.57</v>
      </c>
    </row>
    <row r="521" spans="1:14" ht="26.25">
      <c r="A521" s="4" t="s">
        <v>618</v>
      </c>
      <c r="B521" s="21" t="s">
        <v>476</v>
      </c>
      <c r="C521" s="2">
        <f t="shared" si="9"/>
        <v>1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1</v>
      </c>
      <c r="L521" s="2">
        <v>0</v>
      </c>
      <c r="M521" s="2">
        <v>0</v>
      </c>
      <c r="N521" s="22">
        <v>13000</v>
      </c>
    </row>
    <row r="522" spans="1:14" ht="12.75">
      <c r="A522" s="4" t="s">
        <v>430</v>
      </c>
      <c r="B522" s="21" t="s">
        <v>476</v>
      </c>
      <c r="C522" s="2">
        <f t="shared" si="9"/>
        <v>5</v>
      </c>
      <c r="D522" s="2">
        <v>2</v>
      </c>
      <c r="E522" s="2">
        <v>2</v>
      </c>
      <c r="F522" s="2">
        <v>0</v>
      </c>
      <c r="G522" s="2">
        <v>1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2">
        <v>6914.43</v>
      </c>
    </row>
    <row r="523" spans="1:14" ht="12.75">
      <c r="A523" s="4" t="s">
        <v>462</v>
      </c>
      <c r="B523" s="21" t="s">
        <v>263</v>
      </c>
      <c r="C523" s="2">
        <f t="shared" si="9"/>
        <v>21</v>
      </c>
      <c r="D523" s="2">
        <v>14</v>
      </c>
      <c r="E523" s="2">
        <v>6</v>
      </c>
      <c r="F523" s="2">
        <v>1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2">
        <v>6435.72</v>
      </c>
    </row>
    <row r="524" spans="1:14" ht="52.5">
      <c r="A524" s="4" t="s">
        <v>454</v>
      </c>
      <c r="B524" s="21" t="s">
        <v>263</v>
      </c>
      <c r="C524" s="2">
        <f t="shared" si="9"/>
        <v>2</v>
      </c>
      <c r="D524" s="2">
        <v>0</v>
      </c>
      <c r="E524" s="2">
        <v>1</v>
      </c>
      <c r="F524" s="2">
        <v>1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2">
        <v>7500</v>
      </c>
    </row>
    <row r="525" spans="1:14" ht="12.75">
      <c r="A525" s="4" t="s">
        <v>25</v>
      </c>
      <c r="B525" s="21" t="s">
        <v>263</v>
      </c>
      <c r="C525" s="2">
        <f t="shared" si="9"/>
        <v>18</v>
      </c>
      <c r="D525" s="2">
        <v>9</v>
      </c>
      <c r="E525" s="2">
        <v>3</v>
      </c>
      <c r="F525" s="2">
        <v>0</v>
      </c>
      <c r="G525" s="2">
        <v>6</v>
      </c>
      <c r="H525" s="2">
        <v>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22">
        <v>7317.39</v>
      </c>
    </row>
    <row r="526" spans="1:14" ht="12.75">
      <c r="A526" s="4" t="s">
        <v>112</v>
      </c>
      <c r="B526" s="21" t="s">
        <v>689</v>
      </c>
      <c r="C526" s="2">
        <f t="shared" si="9"/>
        <v>5</v>
      </c>
      <c r="D526" s="2">
        <v>5</v>
      </c>
      <c r="E526" s="2">
        <v>0</v>
      </c>
      <c r="F526" s="2">
        <v>0</v>
      </c>
      <c r="G526" s="2">
        <v>0</v>
      </c>
      <c r="H526" s="2">
        <v>0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22">
        <v>6500</v>
      </c>
    </row>
    <row r="527" spans="1:14" ht="12.75">
      <c r="A527" s="4" t="s">
        <v>593</v>
      </c>
      <c r="B527" s="21" t="s">
        <v>471</v>
      </c>
      <c r="C527" s="2">
        <f t="shared" si="9"/>
        <v>1</v>
      </c>
      <c r="D527" s="2">
        <v>0</v>
      </c>
      <c r="E527" s="2">
        <v>0</v>
      </c>
      <c r="F527" s="2">
        <v>1</v>
      </c>
      <c r="G527" s="2">
        <v>0</v>
      </c>
      <c r="H527" s="2">
        <v>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22">
        <v>7941</v>
      </c>
    </row>
    <row r="528" spans="1:14" ht="12.75">
      <c r="A528" s="4" t="s">
        <v>289</v>
      </c>
      <c r="B528" s="21" t="s">
        <v>699</v>
      </c>
      <c r="C528" s="2">
        <f t="shared" si="9"/>
        <v>1</v>
      </c>
      <c r="D528" s="2">
        <v>0</v>
      </c>
      <c r="E528" s="2">
        <v>0</v>
      </c>
      <c r="F528" s="2">
        <v>0</v>
      </c>
      <c r="G528" s="2">
        <v>0</v>
      </c>
      <c r="H528" s="2">
        <v>1</v>
      </c>
      <c r="I528" s="2">
        <v>0</v>
      </c>
      <c r="J528" s="2">
        <v>0</v>
      </c>
      <c r="K528" s="2">
        <v>0</v>
      </c>
      <c r="L528" s="2">
        <v>0</v>
      </c>
      <c r="M528" s="2">
        <v>0</v>
      </c>
      <c r="N528" s="22">
        <v>10000</v>
      </c>
    </row>
    <row r="529" spans="1:14" ht="12.75">
      <c r="A529" s="4" t="s">
        <v>681</v>
      </c>
      <c r="B529" s="21" t="s">
        <v>699</v>
      </c>
      <c r="C529" s="2">
        <f t="shared" si="9"/>
        <v>2</v>
      </c>
      <c r="D529" s="2">
        <v>0</v>
      </c>
      <c r="E529" s="2">
        <v>2</v>
      </c>
      <c r="F529" s="2">
        <v>0</v>
      </c>
      <c r="G529" s="2">
        <v>0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22">
        <v>7000</v>
      </c>
    </row>
    <row r="530" spans="1:14" ht="12.75">
      <c r="A530" s="4" t="s">
        <v>378</v>
      </c>
      <c r="B530" s="21" t="s">
        <v>699</v>
      </c>
      <c r="C530" s="2">
        <f t="shared" si="9"/>
        <v>56</v>
      </c>
      <c r="D530" s="2">
        <v>29</v>
      </c>
      <c r="E530" s="2">
        <v>11</v>
      </c>
      <c r="F530" s="2">
        <v>5</v>
      </c>
      <c r="G530" s="2">
        <v>4</v>
      </c>
      <c r="H530" s="2">
        <v>5</v>
      </c>
      <c r="I530" s="2">
        <v>0</v>
      </c>
      <c r="J530" s="2">
        <v>1</v>
      </c>
      <c r="K530" s="2">
        <v>0</v>
      </c>
      <c r="L530" s="2">
        <v>1</v>
      </c>
      <c r="M530" s="2">
        <v>0</v>
      </c>
      <c r="N530" s="22">
        <v>7326.87</v>
      </c>
    </row>
    <row r="531" spans="1:14" ht="12.75">
      <c r="A531" s="4" t="s">
        <v>635</v>
      </c>
      <c r="B531" s="21" t="s">
        <v>699</v>
      </c>
      <c r="C531" s="2">
        <f t="shared" si="9"/>
        <v>13</v>
      </c>
      <c r="D531" s="2">
        <v>5</v>
      </c>
      <c r="E531" s="2">
        <v>5</v>
      </c>
      <c r="F531" s="2">
        <v>3</v>
      </c>
      <c r="G531" s="2">
        <v>0</v>
      </c>
      <c r="H531" s="2">
        <v>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22">
        <v>6930.77</v>
      </c>
    </row>
    <row r="532" spans="1:14" ht="12.75">
      <c r="A532" s="4" t="s">
        <v>489</v>
      </c>
      <c r="B532" s="21" t="s">
        <v>513</v>
      </c>
      <c r="C532" s="2">
        <f t="shared" si="9"/>
        <v>31</v>
      </c>
      <c r="D532" s="2">
        <v>6</v>
      </c>
      <c r="E532" s="2">
        <v>5</v>
      </c>
      <c r="F532" s="2">
        <v>5</v>
      </c>
      <c r="G532" s="2">
        <v>4</v>
      </c>
      <c r="H532" s="2">
        <v>5</v>
      </c>
      <c r="I532" s="2">
        <v>1</v>
      </c>
      <c r="J532" s="2">
        <v>1</v>
      </c>
      <c r="K532" s="2">
        <v>4</v>
      </c>
      <c r="L532" s="2">
        <v>0</v>
      </c>
      <c r="M532" s="2">
        <v>0</v>
      </c>
      <c r="N532" s="22">
        <v>8942.03</v>
      </c>
    </row>
    <row r="533" spans="1:14" ht="12.75">
      <c r="A533" s="4" t="s">
        <v>239</v>
      </c>
      <c r="B533" s="21" t="s">
        <v>432</v>
      </c>
      <c r="C533" s="2">
        <f t="shared" si="9"/>
        <v>1</v>
      </c>
      <c r="D533" s="2">
        <v>1</v>
      </c>
      <c r="E533" s="2">
        <v>0</v>
      </c>
      <c r="F533" s="2">
        <v>0</v>
      </c>
      <c r="G533" s="2">
        <v>0</v>
      </c>
      <c r="H533" s="2">
        <v>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22">
        <v>6500</v>
      </c>
    </row>
    <row r="534" spans="1:14" ht="12.75">
      <c r="A534" s="4" t="s">
        <v>142</v>
      </c>
      <c r="B534" s="21" t="s">
        <v>432</v>
      </c>
      <c r="C534" s="2">
        <f t="shared" si="9"/>
        <v>12</v>
      </c>
      <c r="D534" s="2">
        <v>3</v>
      </c>
      <c r="E534" s="2">
        <v>2</v>
      </c>
      <c r="F534" s="2">
        <v>2</v>
      </c>
      <c r="G534" s="2">
        <v>1</v>
      </c>
      <c r="H534" s="2">
        <v>2</v>
      </c>
      <c r="I534" s="2">
        <v>0</v>
      </c>
      <c r="J534" s="2">
        <v>1</v>
      </c>
      <c r="K534" s="2">
        <v>1</v>
      </c>
      <c r="L534" s="2">
        <v>0</v>
      </c>
      <c r="M534" s="2">
        <v>0</v>
      </c>
      <c r="N534" s="22">
        <v>8691.67</v>
      </c>
    </row>
  </sheetData>
  <sheetProtection/>
  <mergeCells count="7">
    <mergeCell ref="A3:A4"/>
    <mergeCell ref="C3:C4"/>
    <mergeCell ref="N3:N4"/>
    <mergeCell ref="D3:M3"/>
    <mergeCell ref="B3:B4"/>
    <mergeCell ref="A1:N1"/>
    <mergeCell ref="A2:N2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2022-02-08T07:09:33Z</dcterms:created>
  <dcterms:modified xsi:type="dcterms:W3CDTF">2022-02-08T09:42:53Z</dcterms:modified>
  <cp:category/>
  <cp:version/>
  <cp:contentType/>
  <cp:contentStatus/>
</cp:coreProperties>
</file>