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<sst xmlns="http://schemas.openxmlformats.org/spreadsheetml/2006/main" count="814" uniqueCount="598">
  <si>
    <t>Робітник з комплексного обслуговування сільськогосподарського виробництва</t>
  </si>
  <si>
    <t>3131</t>
  </si>
  <si>
    <t>7422</t>
  </si>
  <si>
    <t>5132</t>
  </si>
  <si>
    <t>7133</t>
  </si>
  <si>
    <t>3212</t>
  </si>
  <si>
    <t>вихователь</t>
  </si>
  <si>
    <t>контролер якості</t>
  </si>
  <si>
    <t>фахівець</t>
  </si>
  <si>
    <t>8311</t>
  </si>
  <si>
    <t>5161</t>
  </si>
  <si>
    <t>апаратник стерилізації консервів (виробництво м'ясних та рибних продуктів)</t>
  </si>
  <si>
    <t>7129</t>
  </si>
  <si>
    <t>лікар-невропатолог</t>
  </si>
  <si>
    <t>лікар-патологоанатом</t>
  </si>
  <si>
    <t>командир відділення</t>
  </si>
  <si>
    <t>2429</t>
  </si>
  <si>
    <t>Середній розмір запропоно-ваної заробітної плати, (грн.)</t>
  </si>
  <si>
    <t>8340</t>
  </si>
  <si>
    <t>1229.6</t>
  </si>
  <si>
    <t>прибиральник територій</t>
  </si>
  <si>
    <t>спеціаліст-юрисконсульт</t>
  </si>
  <si>
    <t>оператор машинного доїння</t>
  </si>
  <si>
    <t>майстер шляховий</t>
  </si>
  <si>
    <t>3112</t>
  </si>
  <si>
    <t>2412.2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</si>
  <si>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</si>
  <si>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</si>
  <si>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</si>
  <si>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</si>
  <si>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</si>
  <si>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</si>
  <si>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3141</t>
  </si>
  <si>
    <t>7432</t>
  </si>
  <si>
    <t>дорожній робітник.</t>
  </si>
  <si>
    <t>5142</t>
  </si>
  <si>
    <t>1226.2</t>
  </si>
  <si>
    <t>Черговий пульта (пункт централізованого спостереження)</t>
  </si>
  <si>
    <t>із графи 1, за розмірами запропонованої заробітної плати, (одиниці)</t>
  </si>
  <si>
    <t>8284</t>
  </si>
  <si>
    <t>завідувач лабораторії</t>
  </si>
  <si>
    <t>оператор станційного технологічного центруоброблення поїзної інформації та перевіз- них докуме</t>
  </si>
  <si>
    <t>2212.2</t>
  </si>
  <si>
    <t>юрисконсульт</t>
  </si>
  <si>
    <t>Фахівець з питань молоді (молодіжний працівник)</t>
  </si>
  <si>
    <t>7139</t>
  </si>
  <si>
    <t>контролер водопровідного господарства</t>
  </si>
  <si>
    <t>Ерготерапевт</t>
  </si>
  <si>
    <t>інженер з якості</t>
  </si>
  <si>
    <t>машиніст насосних установок</t>
  </si>
  <si>
    <t>складач поїздів</t>
  </si>
  <si>
    <t>2419.2</t>
  </si>
  <si>
    <t>5123</t>
  </si>
  <si>
    <t>майстер резервуарного парку</t>
  </si>
  <si>
    <t>Лицювальник-плиточник</t>
  </si>
  <si>
    <t>2424</t>
  </si>
  <si>
    <t>2211.2</t>
  </si>
  <si>
    <t>дефектоскопіст з ультразвукового контролю</t>
  </si>
  <si>
    <t>3151</t>
  </si>
  <si>
    <t>1231</t>
  </si>
  <si>
    <t>2441.2</t>
  </si>
  <si>
    <t>заступник начальника відділу</t>
  </si>
  <si>
    <t>машиніст котельної установки</t>
  </si>
  <si>
    <t>слюсар з ремонту парогазотурбінного устаткування</t>
  </si>
  <si>
    <t>8331</t>
  </si>
  <si>
    <t>головний агроном</t>
  </si>
  <si>
    <t>лікар-уролог</t>
  </si>
  <si>
    <t>Сестра медична операційна (брат медичний операційний)</t>
  </si>
  <si>
    <t>логопед</t>
  </si>
  <si>
    <t>3423</t>
  </si>
  <si>
    <t>лікар-педіатр</t>
  </si>
  <si>
    <t>1210.1</t>
  </si>
  <si>
    <t>5133</t>
  </si>
  <si>
    <t>оператор виробничої дільниці</t>
  </si>
  <si>
    <t>слюсар з контрольно-вимірювальних приладів та автоматики (електроніка)</t>
  </si>
  <si>
    <t>Сестра медична (брат медичний) зі стоматології</t>
  </si>
  <si>
    <t>8312</t>
  </si>
  <si>
    <t>начальник зміни (промисловість)</t>
  </si>
  <si>
    <t>7244</t>
  </si>
  <si>
    <t>статистик медичний</t>
  </si>
  <si>
    <t>директор (начальник, інший керівник) підприємства</t>
  </si>
  <si>
    <t>Інспектор (пенітенціарна система)</t>
  </si>
  <si>
    <t>понад 20000 грн.</t>
  </si>
  <si>
    <t>4131</t>
  </si>
  <si>
    <t>Фізичний терапевт</t>
  </si>
  <si>
    <t>прибиральник службових приміщень</t>
  </si>
  <si>
    <t>4212</t>
  </si>
  <si>
    <t>3433</t>
  </si>
  <si>
    <t>Бариста</t>
  </si>
  <si>
    <t>лікар загальної практики-сімейний лікар</t>
  </si>
  <si>
    <t>науковий співробітник (архівна справа, музеєзнавство)</t>
  </si>
  <si>
    <t>налагоджувальник верстатів і маніпуляторів з програмним керуванням</t>
  </si>
  <si>
    <t>комірник</t>
  </si>
  <si>
    <t>8162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</si>
  <si>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</si>
  <si>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</si>
  <si>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</si>
  <si>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майстер з експлуатації устаткування газових об'єктів</t>
  </si>
  <si>
    <t>інженер з ремонту</t>
  </si>
  <si>
    <t>адміністратор</t>
  </si>
  <si>
    <t>машиніст крана (кранівник)</t>
  </si>
  <si>
    <t>начальник відділу управління</t>
  </si>
  <si>
    <t>Продавець-консультант</t>
  </si>
  <si>
    <t>машиніст навантажувальної машини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</si>
  <si>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</si>
  <si>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</si>
  <si>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</si>
  <si>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</si>
  <si>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</si>
  <si>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Консультант</t>
  </si>
  <si>
    <t>головний енергетик</t>
  </si>
  <si>
    <t>Асистент вчителя</t>
  </si>
  <si>
    <t>контролер целюлозно-паперового виробництва</t>
  </si>
  <si>
    <t>4141</t>
  </si>
  <si>
    <t>8143</t>
  </si>
  <si>
    <t>водій навантажувача</t>
  </si>
  <si>
    <t>Штукатур</t>
  </si>
  <si>
    <t>4222</t>
  </si>
  <si>
    <t>2446.2</t>
  </si>
  <si>
    <t>Державний реєстратор</t>
  </si>
  <si>
    <t>2419.3</t>
  </si>
  <si>
    <t>2222.2</t>
  </si>
  <si>
    <t>1475.4</t>
  </si>
  <si>
    <t>слюсар з механоскладальних робіт</t>
  </si>
  <si>
    <t>2331</t>
  </si>
  <si>
    <t>майстер виробничого навчання</t>
  </si>
  <si>
    <t>Вчитель спеціальної освіти</t>
  </si>
  <si>
    <t>8139</t>
  </si>
  <si>
    <t>від 8000 до 9000 грн.</t>
  </si>
  <si>
    <t>3439</t>
  </si>
  <si>
    <t>складальник корпусів металевих суден</t>
  </si>
  <si>
    <t>керівник музичний</t>
  </si>
  <si>
    <t>2146.2</t>
  </si>
  <si>
    <t>Начальник відділу</t>
  </si>
  <si>
    <t>Тракторист-машиніст сільськогосподарського (лісогосподарського) виробництва</t>
  </si>
  <si>
    <t>електромонтер з обслуговування електроустаткування електростанцій</t>
  </si>
  <si>
    <t>7345</t>
  </si>
  <si>
    <t>слюсар-електрик з ремонту електроустаткування</t>
  </si>
  <si>
    <t>2221.2</t>
  </si>
  <si>
    <t>менеджер (управитель) з туризму</t>
  </si>
  <si>
    <t>Інженер-будівельник</t>
  </si>
  <si>
    <t>Менеджер (управитель) з питань регіонального розвитку</t>
  </si>
  <si>
    <t>1221.1</t>
  </si>
  <si>
    <t>слюсар-електромонтажник</t>
  </si>
  <si>
    <t>2431.1</t>
  </si>
  <si>
    <t>2451.2</t>
  </si>
  <si>
    <t>лікар-судово-медичний експерт</t>
  </si>
  <si>
    <t>1452</t>
  </si>
  <si>
    <t>Дефектоскопіст рентгено-,гамаграфування</t>
  </si>
  <si>
    <t>оператор заправних станцій</t>
  </si>
  <si>
    <t>слюсар з ремонту дорожньо-будівельних машин та тракторів</t>
  </si>
  <si>
    <t>7411</t>
  </si>
  <si>
    <t>7122</t>
  </si>
  <si>
    <t>Директор з маркетингу</t>
  </si>
  <si>
    <t>перукар (перукар - модельєр)</t>
  </si>
  <si>
    <t>помічник машиніста електровоза</t>
  </si>
  <si>
    <t>електромонтер контактної мережі</t>
  </si>
  <si>
    <t>3436.9</t>
  </si>
  <si>
    <t>помічник машиніста тепловоза</t>
  </si>
  <si>
    <t>Менеджер (управитель)</t>
  </si>
  <si>
    <t>ріелтер</t>
  </si>
  <si>
    <t>7436</t>
  </si>
  <si>
    <t>електромонтажник судновий</t>
  </si>
  <si>
    <t>3226</t>
  </si>
  <si>
    <t>Майстер з охорони природи</t>
  </si>
  <si>
    <t>Начальник охорони (пожежної, сторожової та ін.)</t>
  </si>
  <si>
    <t>8163</t>
  </si>
  <si>
    <t>вагар</t>
  </si>
  <si>
    <t>лікар-стоматолог</t>
  </si>
  <si>
    <t>майстер з ремонту металургійних печей</t>
  </si>
  <si>
    <t>менеджер (управитель) з постачання</t>
  </si>
  <si>
    <t>технолог</t>
  </si>
  <si>
    <t>електромонтер з обслуговування підстанції</t>
  </si>
  <si>
    <t>інспектор з контролю якості продукції</t>
  </si>
  <si>
    <t>Бригадир (звільнений) з поточного утримання й ремонту колій та штучних споруд</t>
  </si>
  <si>
    <t>старший механік-капітан</t>
  </si>
  <si>
    <t>водій автотранспортних засобів</t>
  </si>
  <si>
    <t>мийник-прибиральник рухомого складу</t>
  </si>
  <si>
    <t>Манікюрник</t>
  </si>
  <si>
    <t>оператор товарний</t>
  </si>
  <si>
    <t>7421</t>
  </si>
  <si>
    <t>7132</t>
  </si>
  <si>
    <t>3211</t>
  </si>
  <si>
    <t>8273</t>
  </si>
  <si>
    <t>Вчитель початкових класів закладу загальної середньої освіти</t>
  </si>
  <si>
    <t>Адміністратор (органи державної влади та місцевого самоврядування)</t>
  </si>
  <si>
    <t>інженер</t>
  </si>
  <si>
    <t>код професії</t>
  </si>
  <si>
    <t>програміст системний</t>
  </si>
  <si>
    <t>9162</t>
  </si>
  <si>
    <t>7242</t>
  </si>
  <si>
    <t>Асистент фізичного терапевта</t>
  </si>
  <si>
    <t>сторож</t>
  </si>
  <si>
    <t>комплектувальник товарів</t>
  </si>
  <si>
    <t>слюсар-ремонтник</t>
  </si>
  <si>
    <t>хімік</t>
  </si>
  <si>
    <t>1235</t>
  </si>
  <si>
    <t>електромеханік дільниці</t>
  </si>
  <si>
    <t>3111</t>
  </si>
  <si>
    <t>1222.2</t>
  </si>
  <si>
    <t>лікар із загальної гігієни</t>
  </si>
  <si>
    <t>Пожежний-рятувальник</t>
  </si>
  <si>
    <t>2432.2</t>
  </si>
  <si>
    <t>налагоджувальник контрольно-вимірювальних приладів та автоматики</t>
  </si>
  <si>
    <t>чабан</t>
  </si>
  <si>
    <t>апаратник очищення стічних вод</t>
  </si>
  <si>
    <t>Начальник дільниці</t>
  </si>
  <si>
    <t>Директор технічний</t>
  </si>
  <si>
    <t>5141</t>
  </si>
  <si>
    <t>оператор верстатів з програмним керуванням</t>
  </si>
  <si>
    <t>3221</t>
  </si>
  <si>
    <t>електромонтер з ремонту повітряних ліній електропередачі</t>
  </si>
  <si>
    <t>лікар-невролог дитячий</t>
  </si>
  <si>
    <t>електромонтер з ремонту апаратури, релейного захисту й автоматики</t>
  </si>
  <si>
    <t>Машиніст крана автомобільного</t>
  </si>
  <si>
    <t>7223</t>
  </si>
  <si>
    <t>Адміністратор (господар) залу</t>
  </si>
  <si>
    <t>1221.2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</si>
  <si>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</si>
  <si>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</si>
  <si>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</si>
  <si>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лікар-імунолог</t>
  </si>
  <si>
    <t>Фахівець з питань цивільного захисту</t>
  </si>
  <si>
    <t>5122</t>
  </si>
  <si>
    <t>лікар-лаборант</t>
  </si>
  <si>
    <t>матрос пожежний</t>
  </si>
  <si>
    <t>лікар-психіатр</t>
  </si>
  <si>
    <t>Листоноша (поштар)</t>
  </si>
  <si>
    <t>Монтер колії</t>
  </si>
  <si>
    <t>3231</t>
  </si>
  <si>
    <t>начальник відділу</t>
  </si>
  <si>
    <t>9153</t>
  </si>
  <si>
    <t>7233</t>
  </si>
  <si>
    <t>майстер дільниці</t>
  </si>
  <si>
    <t>інженер з проектно-кошторисної роботи</t>
  </si>
  <si>
    <t>2131.2</t>
  </si>
  <si>
    <t>лікар-офтальмолог</t>
  </si>
  <si>
    <t>Сестра медична-анестезист (брат медичний-анастезист)</t>
  </si>
  <si>
    <t>виноградар</t>
  </si>
  <si>
    <t>Викладач мистецької школи (за видами навчальних дисциплін)</t>
  </si>
  <si>
    <t>токар</t>
  </si>
  <si>
    <t>6121</t>
  </si>
  <si>
    <t>оператор поштового зв'язку</t>
  </si>
  <si>
    <t>8122</t>
  </si>
  <si>
    <t>складальник виробів</t>
  </si>
  <si>
    <t>Медичний директор</t>
  </si>
  <si>
    <t>кухар</t>
  </si>
  <si>
    <t>майстер з ремонту устаткування (промисловість)</t>
  </si>
  <si>
    <t>інспектор з кадрів</t>
  </si>
  <si>
    <t>Вантажник біовідходів</t>
  </si>
  <si>
    <t>старший машиніст турбінного відділення</t>
  </si>
  <si>
    <t>лікар-психофізіолог</t>
  </si>
  <si>
    <t>Помічник лікаря-стоматолога</t>
  </si>
  <si>
    <t>електрослюсар з обслуговування автоматики та засобів вимірювань електростанцій</t>
  </si>
  <si>
    <t>7214</t>
  </si>
  <si>
    <t>2114.2</t>
  </si>
  <si>
    <t>діловод</t>
  </si>
  <si>
    <t>машиніст екскаватора</t>
  </si>
  <si>
    <t>механік автомобільної колони (гаража)</t>
  </si>
  <si>
    <t>інженер-технолог</t>
  </si>
  <si>
    <t>Директор (завідувач) бібліотеки</t>
  </si>
  <si>
    <t>7243</t>
  </si>
  <si>
    <t>озеленювач</t>
  </si>
  <si>
    <t>Слюсар-електрик з обслуговування та ремонту електроустаткування (портового, суднового та ін )</t>
  </si>
  <si>
    <t>обвалювальник тушок птиці</t>
  </si>
  <si>
    <t>електрик цеху</t>
  </si>
  <si>
    <t>2213.2</t>
  </si>
  <si>
    <t>6131</t>
  </si>
  <si>
    <t>слюсар аварійно-відновлювальних робіт</t>
  </si>
  <si>
    <t>4211</t>
  </si>
  <si>
    <t>Вчитель спеціалізованого закладу загальної середньої освіти</t>
  </si>
  <si>
    <t>3432</t>
  </si>
  <si>
    <t>педагог-організатор</t>
  </si>
  <si>
    <t>економіст</t>
  </si>
  <si>
    <t>2113.2</t>
  </si>
  <si>
    <t>8286</t>
  </si>
  <si>
    <t>слюсар з обслуговування устаткування електростанцій</t>
  </si>
  <si>
    <t>лікар-отоларинголог</t>
  </si>
  <si>
    <t>1237.1</t>
  </si>
  <si>
    <t>2320</t>
  </si>
  <si>
    <t>підсобний робітник</t>
  </si>
  <si>
    <t>8271</t>
  </si>
  <si>
    <t>6112</t>
  </si>
  <si>
    <t>5169</t>
  </si>
  <si>
    <t>2143.2</t>
  </si>
  <si>
    <t>3413</t>
  </si>
  <si>
    <t>від 15000 до 20000 грн.</t>
  </si>
  <si>
    <t>гідротехнік</t>
  </si>
  <si>
    <t>8142</t>
  </si>
  <si>
    <t>механік виробництва</t>
  </si>
  <si>
    <t>Слюсар з ремонту устаткування котельних та пилопідготовчих цехів</t>
  </si>
  <si>
    <t>завідувач філіалу бібліотеки</t>
  </si>
  <si>
    <t>Лаборант (освіта)</t>
  </si>
  <si>
    <t>бухгалтер</t>
  </si>
  <si>
    <t>1233</t>
  </si>
  <si>
    <t>тракторист</t>
  </si>
  <si>
    <t>Менеджер (управитель) з адміністративної діяльності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</si>
  <si>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</si>
  <si>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</si>
  <si>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</si>
  <si>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</si>
  <si>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</si>
  <si>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</si>
  <si>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майстер</t>
  </si>
  <si>
    <t>охоронник</t>
  </si>
  <si>
    <t>зливальник-розливальник</t>
  </si>
  <si>
    <t>інженер-конструктор</t>
  </si>
  <si>
    <t>Ліфтер</t>
  </si>
  <si>
    <t>інженер-землевпорядник</t>
  </si>
  <si>
    <t>слюсар-інструментальник</t>
  </si>
  <si>
    <t>Секретар судового засідання</t>
  </si>
  <si>
    <t>від 12000 до 15000 грн.</t>
  </si>
  <si>
    <t>Приймальник поїздів</t>
  </si>
  <si>
    <t>слюсар з ремонту та обслуговування портальних кранів</t>
  </si>
  <si>
    <t>оператор відеозапису</t>
  </si>
  <si>
    <t>продавець непродовольчих товарів</t>
  </si>
  <si>
    <t>начальник бригади</t>
  </si>
  <si>
    <t>7136</t>
  </si>
  <si>
    <t>покоївка</t>
  </si>
  <si>
    <t>Оператор технічних засобів контролю на безпеку</t>
  </si>
  <si>
    <t>бактеріолог</t>
  </si>
  <si>
    <t>Вчитель-логопед</t>
  </si>
  <si>
    <t>завідувач складу</t>
  </si>
  <si>
    <t>менеджер (управитель) із збуту</t>
  </si>
  <si>
    <t>В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</si>
  <si>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</si>
  <si>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</si>
  <si>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</si>
  <si>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</si>
  <si>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2340</t>
  </si>
  <si>
    <t>Фармацевт</t>
  </si>
  <si>
    <t>8229</t>
  </si>
  <si>
    <t>2149.2</t>
  </si>
  <si>
    <t>1239</t>
  </si>
  <si>
    <t>Журналіст</t>
  </si>
  <si>
    <t>2224.2</t>
  </si>
  <si>
    <t>3115</t>
  </si>
  <si>
    <t>7231</t>
  </si>
  <si>
    <t>лікар функціональної діагностики</t>
  </si>
  <si>
    <t>продавець продовольчих товарів</t>
  </si>
  <si>
    <t>матрос</t>
  </si>
  <si>
    <t>Слюсар з ремонту колісних транспортних засобів</t>
  </si>
  <si>
    <t>Начальник відділення</t>
  </si>
  <si>
    <t>Фахівець із якості</t>
  </si>
  <si>
    <t>3225</t>
  </si>
  <si>
    <t>інженер-енергетик</t>
  </si>
  <si>
    <t>психолог</t>
  </si>
  <si>
    <t>різальник паперу, картону та целюлози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</si>
  <si>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</si>
  <si>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</si>
  <si>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</si>
  <si>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</si>
  <si>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</si>
  <si>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</si>
  <si>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</si>
  <si>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</si>
  <si>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</si>
  <si>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</si>
  <si>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8272</t>
  </si>
  <si>
    <t>9132</t>
  </si>
  <si>
    <t>акумуляторник</t>
  </si>
  <si>
    <t>представник торговельний</t>
  </si>
  <si>
    <t>7212</t>
  </si>
  <si>
    <t>Спеціаліст державної служби (місцевого самоврядування)</t>
  </si>
  <si>
    <t>Викладач закладу вищої освіти</t>
  </si>
  <si>
    <t>лаборант-мікробіолог</t>
  </si>
  <si>
    <t>9161</t>
  </si>
  <si>
    <t>7241</t>
  </si>
  <si>
    <t>3320</t>
  </si>
  <si>
    <t>Асистент ерготерапевта</t>
  </si>
  <si>
    <t>інженер з технічного нагляду</t>
  </si>
  <si>
    <t>лікар з ультразвукової діагностики</t>
  </si>
  <si>
    <t>механік</t>
  </si>
  <si>
    <t>Електрозварник ручного зварювання</t>
  </si>
  <si>
    <t>соціальний робітник</t>
  </si>
  <si>
    <t>верстатник деревообробних верстатів</t>
  </si>
  <si>
    <t>балетмейстер</t>
  </si>
  <si>
    <t>лікар</t>
  </si>
  <si>
    <t>вантажник</t>
  </si>
  <si>
    <t>1222.1</t>
  </si>
  <si>
    <t>електрик дільниці</t>
  </si>
  <si>
    <t>електромеханік</t>
  </si>
  <si>
    <t>2452.2</t>
  </si>
  <si>
    <t>верстатник спеціальних металообробних верстатів</t>
  </si>
  <si>
    <t>Соціальний менеджер</t>
  </si>
  <si>
    <t>муляр</t>
  </si>
  <si>
    <t>лаборант (медицина)</t>
  </si>
  <si>
    <t>8334</t>
  </si>
  <si>
    <t>лікар-акушер-гінеколог</t>
  </si>
  <si>
    <t>7141</t>
  </si>
  <si>
    <t>9142</t>
  </si>
  <si>
    <t>верстатник широкого профілю</t>
  </si>
  <si>
    <t>7222</t>
  </si>
  <si>
    <t>8155</t>
  </si>
  <si>
    <t>лікар-епідеміолог</t>
  </si>
  <si>
    <t>8111</t>
  </si>
  <si>
    <t>3330</t>
  </si>
  <si>
    <t>від 9000 до 10000 грн.</t>
  </si>
  <si>
    <t>реставратор архівних та бібліотечних матеріалів</t>
  </si>
  <si>
    <t>9333</t>
  </si>
  <si>
    <t>вчитель-дефектолог</t>
  </si>
  <si>
    <t>головний метролог</t>
  </si>
  <si>
    <t>Інженер з технічного нагляду (будівництво)</t>
  </si>
  <si>
    <t>1483</t>
  </si>
  <si>
    <t>буфетник</t>
  </si>
  <si>
    <t>секретар</t>
  </si>
  <si>
    <t>2229.2</t>
  </si>
  <si>
    <t>лікар-онколог</t>
  </si>
  <si>
    <t>механік з ремонту транспорту</t>
  </si>
  <si>
    <t>начальник цеху</t>
  </si>
  <si>
    <t>1229.1</t>
  </si>
  <si>
    <t>кресляр</t>
  </si>
  <si>
    <t>Касир-операціоніст</t>
  </si>
  <si>
    <t>3118</t>
  </si>
  <si>
    <t>мінімальна</t>
  </si>
  <si>
    <t>Технік-будівельник</t>
  </si>
  <si>
    <t>інженер з охорони та захисту лісу</t>
  </si>
  <si>
    <t>інспектор з охорони природи</t>
  </si>
  <si>
    <t>2359.2</t>
  </si>
  <si>
    <t>9152</t>
  </si>
  <si>
    <t>2310.2</t>
  </si>
  <si>
    <t>опалювач</t>
  </si>
  <si>
    <t>енергетик</t>
  </si>
  <si>
    <t>зоотехнік</t>
  </si>
  <si>
    <t>художник</t>
  </si>
  <si>
    <t>від 7000 до 8000 грн.</t>
  </si>
  <si>
    <t>контролер енергонагляду</t>
  </si>
  <si>
    <t>керівник художній</t>
  </si>
  <si>
    <t>8121</t>
  </si>
  <si>
    <t>3340</t>
  </si>
  <si>
    <t>7423</t>
  </si>
  <si>
    <t>лікар ветеринарної медицини</t>
  </si>
  <si>
    <t>Менеджер (управитель) в оптовій торговлі</t>
  </si>
  <si>
    <t>4115</t>
  </si>
  <si>
    <t>вчитель-реабілітолог</t>
  </si>
  <si>
    <t>пробовідбірник</t>
  </si>
  <si>
    <t>Усього</t>
  </si>
  <si>
    <t>1223.2</t>
  </si>
  <si>
    <t>завідувач клубу</t>
  </si>
  <si>
    <t>Механізатор (докер-механізатор) комплексної бригади на навантажувально-розвантажувальних роботах</t>
  </si>
  <si>
    <t>4144</t>
  </si>
  <si>
    <t>1229.7</t>
  </si>
  <si>
    <t>спеціаліст-бухгалтер</t>
  </si>
  <si>
    <t>робітник з догляду за тваринами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</si>
  <si>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</si>
  <si>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</si>
  <si>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</si>
  <si>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робітник фермерського господарства</t>
  </si>
  <si>
    <t>1474</t>
  </si>
  <si>
    <t>3475</t>
  </si>
  <si>
    <t>сортувальник у виробництві харчової продукції (плоди, овочі та подібні продукти)</t>
  </si>
  <si>
    <t>кухонний робітник</t>
  </si>
  <si>
    <t>3142</t>
  </si>
  <si>
    <t>технік-метеоролог</t>
  </si>
  <si>
    <t>налагоджувальник устаткування у виробництві харчової продукції</t>
  </si>
  <si>
    <t>інженер-програміст</t>
  </si>
  <si>
    <t>8322</t>
  </si>
  <si>
    <t>керівник гуртка</t>
  </si>
  <si>
    <t>Машиніст тепловоза</t>
  </si>
  <si>
    <t>лікар-фізіотерапевт</t>
  </si>
  <si>
    <t>лікар-інфекціоніст</t>
  </si>
  <si>
    <t>слюсар з ремонту рухомого складу</t>
  </si>
  <si>
    <t>8270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</si>
  <si>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</si>
  <si>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</si>
  <si>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</si>
  <si>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Начальник цеху</t>
  </si>
  <si>
    <t>бібліограф</t>
  </si>
  <si>
    <t>Вихователь закладу дошкільної освіти (з дипломом фахового малодшого бакалавра, молодшого бакалавра)</t>
  </si>
  <si>
    <t>від 10000 до 11000 грн.</t>
  </si>
  <si>
    <t>Завідувач сектору</t>
  </si>
  <si>
    <t>7414</t>
  </si>
  <si>
    <t>машиніст піскоподавальної установки</t>
  </si>
  <si>
    <t>заступник директора</t>
  </si>
  <si>
    <t>гідролог</t>
  </si>
  <si>
    <t>Електрогазозварник</t>
  </si>
  <si>
    <t>Соціальний працівник</t>
  </si>
  <si>
    <t>електролізник водних розчинів</t>
  </si>
  <si>
    <t>начальник планово-економічного відділу</t>
  </si>
  <si>
    <t>3152</t>
  </si>
  <si>
    <t>Налагоджувальник машин і автоматичних ліній для виробництва виробів із пластмас</t>
  </si>
  <si>
    <t>2421.2</t>
  </si>
  <si>
    <t>1232</t>
  </si>
  <si>
    <t>охоронець</t>
  </si>
  <si>
    <t>Оператор газорозподільної станції</t>
  </si>
  <si>
    <t>3119</t>
  </si>
  <si>
    <t>Оператор телекомунікаційних послуг</t>
  </si>
  <si>
    <t>Помічник юриста (інші види юриспруденції)</t>
  </si>
  <si>
    <t>8332</t>
  </si>
  <si>
    <t>тістороб</t>
  </si>
  <si>
    <t>2445.2</t>
  </si>
  <si>
    <t>3229</t>
  </si>
  <si>
    <t>інженер-електронік</t>
  </si>
  <si>
    <t>бібліотекар</t>
  </si>
  <si>
    <t>Сестра медична (брат медичний)</t>
  </si>
  <si>
    <t>оператор розфасовувально-пакувального автомата</t>
  </si>
  <si>
    <t>слюсар-сантехнік</t>
  </si>
  <si>
    <t xml:space="preserve">Лікар-терапевт </t>
  </si>
  <si>
    <t>педагог соціальний</t>
  </si>
  <si>
    <t>укладальник-пакувальник</t>
  </si>
  <si>
    <t>головний фахівець з охорони навколишнього середовища</t>
  </si>
  <si>
    <t>Маляр</t>
  </si>
  <si>
    <t>8276</t>
  </si>
  <si>
    <t>Монтажник з монтажу сталевих та залізобетонних конструкцій</t>
  </si>
  <si>
    <t>інженер з метрології</t>
  </si>
  <si>
    <t>7216</t>
  </si>
  <si>
    <t>Апаратник з виробництва олії та тваринних жирів</t>
  </si>
  <si>
    <t>тальман</t>
  </si>
  <si>
    <t>архіваріус</t>
  </si>
  <si>
    <t>8232</t>
  </si>
  <si>
    <t>Б</t>
  </si>
  <si>
    <t>електромонтер охоронно-пожежної сигналізації</t>
  </si>
  <si>
    <t>технік</t>
  </si>
  <si>
    <t>економіст з праці</t>
  </si>
  <si>
    <t>хімік-аналітик</t>
  </si>
  <si>
    <t>фрезерувальник</t>
  </si>
  <si>
    <t>начальник відділення зв'язку</t>
  </si>
  <si>
    <t>фахівець із соціальної роботи</t>
  </si>
  <si>
    <t>касир (в банку)</t>
  </si>
  <si>
    <t>інженер (хімічні технології)</t>
  </si>
  <si>
    <t>8290</t>
  </si>
  <si>
    <t>Помічник капітана - помічник механіка (суднового)</t>
  </si>
  <si>
    <t>Лікар з медицини невідкладних станів</t>
  </si>
  <si>
    <t>лікар-дерматовенеролог</t>
  </si>
  <si>
    <t>6129</t>
  </si>
  <si>
    <t>тренер-викладач з виду спорту (спортивної школи, секції і т. ін.)</t>
  </si>
  <si>
    <t>Асистент вихователя закладу дошкільної освіти</t>
  </si>
  <si>
    <t>майстер цеху</t>
  </si>
  <si>
    <t>2144.2</t>
  </si>
  <si>
    <t>керівник колективу (театрального, самодіяльного та ін.)</t>
  </si>
  <si>
    <t>4190</t>
  </si>
  <si>
    <t>Вчитель закладу загальної середньої освіти</t>
  </si>
  <si>
    <t>інженер з організації експлуатації та ремонту</t>
  </si>
  <si>
    <t>8159</t>
  </si>
  <si>
    <t>Молодша медична сестра (молодший медичний брат) з догляду за хворими</t>
  </si>
  <si>
    <t>Фахівець з публічних закупівель</t>
  </si>
  <si>
    <t>Юрист</t>
  </si>
  <si>
    <t>слюсар з ремонту устаткування теплових мереж</t>
  </si>
  <si>
    <t>апаратник хімводоочищення</t>
  </si>
  <si>
    <t>Технік-лаборант</t>
  </si>
  <si>
    <t>машиніст з навивання канатів</t>
  </si>
  <si>
    <t>3415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</si>
  <si>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</si>
  <si>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</si>
  <si>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</si>
  <si>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</si>
  <si>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</si>
  <si>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екіпірувальник</t>
  </si>
  <si>
    <t>пічник</t>
  </si>
  <si>
    <t>9322</t>
  </si>
  <si>
    <t>лікар-нарколог</t>
  </si>
  <si>
    <t>лікар з лікувальної фізкультури та спортивної медицини</t>
  </si>
  <si>
    <t>рентгенолаборант</t>
  </si>
  <si>
    <t>Електрослюсар з ремонту устаткування розподільних пристроїв</t>
  </si>
  <si>
    <t>монтажник технологічних трубопроводів</t>
  </si>
  <si>
    <t>Покрівельник будівельний</t>
  </si>
  <si>
    <t>Обліковець</t>
  </si>
  <si>
    <t>електромонтер з ремонту та монтажу кабельних ліній</t>
  </si>
  <si>
    <t>контролер на контрольно-пропускному пункті</t>
  </si>
  <si>
    <t>фельдшер санітарний</t>
  </si>
  <si>
    <t>лікар-ендокринолог</t>
  </si>
  <si>
    <t>Лікар фізичної та реабілітаційної медицини</t>
  </si>
  <si>
    <t>майстер зміни</t>
  </si>
  <si>
    <t>водолаз</t>
  </si>
  <si>
    <t>лікар-рентгенолог</t>
  </si>
  <si>
    <t>9141</t>
  </si>
  <si>
    <t>5220</t>
  </si>
  <si>
    <t>майстер будівельних та монтажних робіт</t>
  </si>
  <si>
    <t>Слюсар із складання металевих конструкцій</t>
  </si>
  <si>
    <t>Капітан - помічник механіка (суднового)</t>
  </si>
  <si>
    <t>еколог</t>
  </si>
  <si>
    <t>науковий співробітник (біологія)</t>
  </si>
  <si>
    <t>2225.2</t>
  </si>
  <si>
    <t>інженер-технолог (хімічні технології)</t>
  </si>
  <si>
    <t>дояр</t>
  </si>
  <si>
    <t>механік-налагоджувальник</t>
  </si>
  <si>
    <t>7412</t>
  </si>
  <si>
    <t>2455.2</t>
  </si>
  <si>
    <t>4229</t>
  </si>
  <si>
    <t>2211.1</t>
  </si>
  <si>
    <t>начальник відділу охорони праці</t>
  </si>
  <si>
    <t>Фахівець з методів розширення ринку збуту (маркетолог)</t>
  </si>
  <si>
    <t>оператор котельні</t>
  </si>
  <si>
    <t>технік-теплотехнік</t>
  </si>
  <si>
    <t>бармен</t>
  </si>
  <si>
    <t>інструктор з протипожежної профілактики</t>
  </si>
  <si>
    <t>4133</t>
  </si>
  <si>
    <t>1448.1</t>
  </si>
  <si>
    <t>від мінімальної до 7000 грн.</t>
  </si>
  <si>
    <t>кочегар-випалювач</t>
  </si>
  <si>
    <t>адміністратор бази даних</t>
  </si>
  <si>
    <t>2454.2</t>
  </si>
  <si>
    <t>Начальник (інший керівник) служби</t>
  </si>
  <si>
    <t>апаратник на плазмових установках</t>
  </si>
  <si>
    <t>головний бухгалтер</t>
  </si>
  <si>
    <t>механік цеху</t>
  </si>
  <si>
    <t>машиніст екскаватора одноковшового</t>
  </si>
  <si>
    <t>Розмір заробітної плати у вакансіях Одеської обласної служби зайнятості станом на 1 грудня 2022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</si>
</sst>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404"/>
  <sheetViews>
    <sheetView tabSelected="1" zoomScalePageLayoutView="0" workbookViewId="0" topLeftCell="A1">
      <selection activeCell="B6" sqref="B6:B404"/>
    </sheetView>
  </sheetViews>
  <sheetFormatPr defaultColWidth="9.00390625" defaultRowHeight="15" customHeight="1"/>
  <cols>
    <col min="1" max="1" width="24.50390625" style="4" customWidth="1"/>
    <col min="2" max="2" width="8.375" style="5" customWidth="1"/>
    <col min="3" max="3" width="9.50390625" style="3" customWidth="1"/>
    <col min="4" max="4" width="8.50390625" style="3" customWidth="1"/>
    <col min="5" max="5" width="7.125" style="3" customWidth="1"/>
    <col min="6" max="6" width="8.50390625" style="3" customWidth="1"/>
    <col min="7" max="7" width="7.50390625" style="3" customWidth="1"/>
    <col min="8" max="8" width="7.125" style="3" customWidth="1"/>
    <col min="9" max="9" width="7.00390625" style="3" customWidth="1"/>
    <col min="10" max="11" width="7.125" style="3" customWidth="1"/>
    <col min="12" max="12" width="7.50390625" style="3" customWidth="1"/>
    <col min="13" max="13" width="7.125" style="3" customWidth="1"/>
    <col min="14" max="14" width="12.00390625" style="11" customWidth="1"/>
    <col min="15" max="15" width="8.875" style="0" hidden="1" customWidth="1"/>
  </cols>
  <sheetData>
    <row r="1" spans="1:14" ht="18.75" customHeight="1">
      <c r="A1" s="16" t="s">
        <v>597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customHeight="1">
      <c r="A3" s="13"/>
      <c r="B3" s="15" t="s">
        <v>187</v>
      </c>
      <c r="C3" s="13" t="s">
        <v>300</v>
      </c>
      <c r="D3" s="13" t="s">
        <v>38</v>
      </c>
      <c r="E3" s="13"/>
      <c r="F3" s="13"/>
      <c r="G3" s="13"/>
      <c r="H3" s="13"/>
      <c r="I3" s="13"/>
      <c r="J3" s="13"/>
      <c r="K3" s="13"/>
      <c r="L3" s="13"/>
      <c r="M3" s="13"/>
      <c r="N3" s="14" t="s">
        <v>17</v>
      </c>
    </row>
    <row r="4" spans="1:14" ht="94.5" customHeight="1">
      <c r="A4" s="13"/>
      <c r="B4" s="15"/>
      <c r="C4" s="13"/>
      <c r="D4" s="1" t="s">
        <v>414</v>
      </c>
      <c r="E4" s="1" t="s">
        <v>588</v>
      </c>
      <c r="F4" s="1" t="s">
        <v>425</v>
      </c>
      <c r="G4" s="1" t="s">
        <v>128</v>
      </c>
      <c r="H4" s="1" t="s">
        <v>397</v>
      </c>
      <c r="I4" s="1" t="s">
        <v>469</v>
      </c>
      <c r="J4" s="1" t="s">
        <v>297</v>
      </c>
      <c r="K4" s="1" t="s">
        <v>311</v>
      </c>
      <c r="L4" s="1" t="s">
        <v>286</v>
      </c>
      <c r="M4" s="1" t="s">
        <v>82</v>
      </c>
      <c r="N4" s="14"/>
    </row>
    <row r="5" spans="1:14" s="10" customFormat="1" ht="12" customHeight="1">
      <c r="A5" s="8" t="s">
        <v>510</v>
      </c>
      <c r="B5" s="9" t="s">
        <v>324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12">
        <v>12</v>
      </c>
    </row>
    <row r="6" spans="1:14" s="7" customFormat="1" ht="21.75" customHeight="1">
      <c r="A6" s="6" t="s">
        <v>436</v>
      </c>
      <c r="B6" s="21"/>
      <c r="C6" s="18">
        <f>SUM(C7:C404)</f>
        <v>1360</v>
      </c>
      <c r="D6" s="18">
        <f aca="true" t="shared" si="0" ref="D6:M6">SUM(D7:D404)</f>
        <v>369</v>
      </c>
      <c r="E6" s="18">
        <f t="shared" si="0"/>
        <v>173</v>
      </c>
      <c r="F6" s="18">
        <f t="shared" si="0"/>
        <v>178</v>
      </c>
      <c r="G6" s="18">
        <f t="shared" si="0"/>
        <v>93</v>
      </c>
      <c r="H6" s="18">
        <f t="shared" si="0"/>
        <v>159</v>
      </c>
      <c r="I6" s="18">
        <f t="shared" si="0"/>
        <v>34</v>
      </c>
      <c r="J6" s="18">
        <f t="shared" si="0"/>
        <v>78</v>
      </c>
      <c r="K6" s="18">
        <f t="shared" si="0"/>
        <v>112</v>
      </c>
      <c r="L6" s="18">
        <f t="shared" si="0"/>
        <v>140</v>
      </c>
      <c r="M6" s="18">
        <f t="shared" si="0"/>
        <v>24</v>
      </c>
      <c r="N6" s="19">
        <v>9968.92855882353</v>
      </c>
    </row>
    <row r="7" spans="1:14" ht="12.75">
      <c r="A7" s="4" t="s">
        <v>245</v>
      </c>
      <c r="B7" s="22" t="s">
        <v>71</v>
      </c>
      <c r="C7" s="2">
        <f aca="true" t="shared" si="1" ref="C7:C69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0">
        <v>20000</v>
      </c>
    </row>
    <row r="8" spans="1:14" ht="26.25">
      <c r="A8" s="4" t="s">
        <v>80</v>
      </c>
      <c r="B8" s="22" t="s">
        <v>71</v>
      </c>
      <c r="C8" s="2">
        <f t="shared" si="1"/>
        <v>1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0">
        <v>6700</v>
      </c>
    </row>
    <row r="9" spans="1:14" ht="12.75">
      <c r="A9" s="4" t="s">
        <v>473</v>
      </c>
      <c r="B9" s="22" t="s">
        <v>71</v>
      </c>
      <c r="C9" s="2">
        <f t="shared" si="1"/>
        <v>3</v>
      </c>
      <c r="D9" s="2">
        <v>0</v>
      </c>
      <c r="E9" s="2">
        <v>0</v>
      </c>
      <c r="F9" s="2">
        <v>0</v>
      </c>
      <c r="G9" s="2">
        <v>2</v>
      </c>
      <c r="H9" s="2">
        <v>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0">
        <v>8994.33</v>
      </c>
    </row>
    <row r="10" spans="1:14" ht="12.75">
      <c r="A10" s="4" t="s">
        <v>65</v>
      </c>
      <c r="B10" s="22" t="s">
        <v>142</v>
      </c>
      <c r="C10" s="2">
        <f t="shared" si="1"/>
        <v>1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0">
        <v>6850</v>
      </c>
    </row>
    <row r="11" spans="1:14" ht="12.75">
      <c r="A11" s="4" t="s">
        <v>164</v>
      </c>
      <c r="B11" s="22" t="s">
        <v>217</v>
      </c>
      <c r="C11" s="2">
        <f t="shared" si="1"/>
        <v>1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0">
        <v>8000</v>
      </c>
    </row>
    <row r="12" spans="1:14" ht="12.75">
      <c r="A12" s="4" t="s">
        <v>342</v>
      </c>
      <c r="B12" s="22" t="s">
        <v>217</v>
      </c>
      <c r="C12" s="2">
        <f t="shared" si="1"/>
        <v>2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0">
        <v>14250</v>
      </c>
    </row>
    <row r="13" spans="1:14" ht="12.75">
      <c r="A13" s="4" t="s">
        <v>133</v>
      </c>
      <c r="B13" s="22" t="s">
        <v>217</v>
      </c>
      <c r="C13" s="2">
        <f t="shared" si="1"/>
        <v>7</v>
      </c>
      <c r="D13" s="2">
        <v>0</v>
      </c>
      <c r="E13" s="2">
        <v>2</v>
      </c>
      <c r="F13" s="2">
        <v>2</v>
      </c>
      <c r="G13" s="2">
        <v>0</v>
      </c>
      <c r="H13" s="2">
        <v>0</v>
      </c>
      <c r="I13" s="2">
        <v>0</v>
      </c>
      <c r="J13" s="2">
        <v>0</v>
      </c>
      <c r="K13" s="2">
        <v>2</v>
      </c>
      <c r="L13" s="2">
        <v>1</v>
      </c>
      <c r="M13" s="2">
        <v>0</v>
      </c>
      <c r="N13" s="20">
        <v>10707.71</v>
      </c>
    </row>
    <row r="14" spans="1:14" ht="12.75">
      <c r="A14" s="4" t="s">
        <v>466</v>
      </c>
      <c r="B14" s="22" t="s">
        <v>217</v>
      </c>
      <c r="C14" s="2">
        <f t="shared" si="1"/>
        <v>2</v>
      </c>
      <c r="D14" s="2">
        <v>0</v>
      </c>
      <c r="E14" s="2">
        <v>0</v>
      </c>
      <c r="F14" s="2">
        <v>0</v>
      </c>
      <c r="G14" s="2">
        <v>0</v>
      </c>
      <c r="H14" s="2">
        <v>2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0">
        <v>9562.5</v>
      </c>
    </row>
    <row r="15" spans="1:14" ht="12.75">
      <c r="A15" s="4" t="s">
        <v>110</v>
      </c>
      <c r="B15" s="22" t="s">
        <v>379</v>
      </c>
      <c r="C15" s="2">
        <f t="shared" si="1"/>
        <v>1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0">
        <v>8600</v>
      </c>
    </row>
    <row r="16" spans="1:14" ht="12.75">
      <c r="A16" s="4" t="s">
        <v>15</v>
      </c>
      <c r="B16" s="22" t="s">
        <v>199</v>
      </c>
      <c r="C16" s="2">
        <f t="shared" si="1"/>
        <v>1</v>
      </c>
      <c r="D16" s="2">
        <v>0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0">
        <v>8000</v>
      </c>
    </row>
    <row r="17" spans="1:14" ht="12.75">
      <c r="A17" s="4" t="s">
        <v>303</v>
      </c>
      <c r="B17" s="22" t="s">
        <v>199</v>
      </c>
      <c r="C17" s="2">
        <f t="shared" si="1"/>
        <v>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0</v>
      </c>
      <c r="K17" s="2">
        <v>1</v>
      </c>
      <c r="L17" s="2">
        <v>0</v>
      </c>
      <c r="M17" s="2">
        <v>0</v>
      </c>
      <c r="N17" s="20">
        <v>11582.5</v>
      </c>
    </row>
    <row r="18" spans="1:14" ht="26.25">
      <c r="A18" s="4" t="s">
        <v>169</v>
      </c>
      <c r="B18" s="22" t="s">
        <v>199</v>
      </c>
      <c r="C18" s="2">
        <f t="shared" si="1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20">
        <v>18000</v>
      </c>
    </row>
    <row r="19" spans="1:14" ht="39">
      <c r="A19" s="4" t="s">
        <v>247</v>
      </c>
      <c r="B19" s="22" t="s">
        <v>199</v>
      </c>
      <c r="C19" s="2">
        <f t="shared" si="1"/>
        <v>2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0</v>
      </c>
      <c r="M19" s="2">
        <v>0</v>
      </c>
      <c r="N19" s="20">
        <v>13415</v>
      </c>
    </row>
    <row r="20" spans="1:14" ht="39">
      <c r="A20" s="4" t="s">
        <v>97</v>
      </c>
      <c r="B20" s="22" t="s">
        <v>199</v>
      </c>
      <c r="C20" s="2">
        <f t="shared" si="1"/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20">
        <v>15000</v>
      </c>
    </row>
    <row r="21" spans="1:14" ht="12.75">
      <c r="A21" s="4" t="s">
        <v>562</v>
      </c>
      <c r="B21" s="22" t="s">
        <v>199</v>
      </c>
      <c r="C21" s="2">
        <f t="shared" si="1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0">
        <v>11160</v>
      </c>
    </row>
    <row r="22" spans="1:14" ht="12.75">
      <c r="A22" s="4" t="s">
        <v>233</v>
      </c>
      <c r="B22" s="22" t="s">
        <v>199</v>
      </c>
      <c r="C22" s="2">
        <f t="shared" si="1"/>
        <v>1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0">
        <v>8000</v>
      </c>
    </row>
    <row r="23" spans="1:14" ht="12.75">
      <c r="A23" s="4" t="s">
        <v>527</v>
      </c>
      <c r="B23" s="22" t="s">
        <v>199</v>
      </c>
      <c r="C23" s="2">
        <f t="shared" si="1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0">
        <v>10165</v>
      </c>
    </row>
    <row r="24" spans="1:14" ht="12.75">
      <c r="A24" s="4" t="s">
        <v>316</v>
      </c>
      <c r="B24" s="22" t="s">
        <v>199</v>
      </c>
      <c r="C24" s="2">
        <f t="shared" si="1"/>
        <v>1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0">
        <v>7500</v>
      </c>
    </row>
    <row r="25" spans="1:14" ht="26.25">
      <c r="A25" s="4" t="s">
        <v>77</v>
      </c>
      <c r="B25" s="22" t="s">
        <v>199</v>
      </c>
      <c r="C25" s="2">
        <f t="shared" si="1"/>
        <v>2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0</v>
      </c>
      <c r="M25" s="2">
        <v>1</v>
      </c>
      <c r="N25" s="20">
        <v>16760</v>
      </c>
    </row>
    <row r="26" spans="1:14" ht="12.75">
      <c r="A26" s="4" t="s">
        <v>95</v>
      </c>
      <c r="B26" s="22" t="s">
        <v>199</v>
      </c>
      <c r="C26" s="2">
        <f t="shared" si="1"/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</v>
      </c>
      <c r="L26" s="2">
        <v>0</v>
      </c>
      <c r="M26" s="2">
        <v>0</v>
      </c>
      <c r="N26" s="20">
        <v>13700</v>
      </c>
    </row>
    <row r="27" spans="1:14" ht="12.75">
      <c r="A27" s="4" t="s">
        <v>409</v>
      </c>
      <c r="B27" s="22" t="s">
        <v>199</v>
      </c>
      <c r="C27" s="2">
        <f t="shared" si="1"/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0</v>
      </c>
      <c r="N27" s="20">
        <v>15053</v>
      </c>
    </row>
    <row r="28" spans="1:14" ht="12.75">
      <c r="A28" s="4" t="s">
        <v>53</v>
      </c>
      <c r="B28" s="22" t="s">
        <v>199</v>
      </c>
      <c r="C28" s="2">
        <f t="shared" si="1"/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20">
        <v>15000</v>
      </c>
    </row>
    <row r="29" spans="1:14" ht="12.75">
      <c r="A29" s="4" t="s">
        <v>230</v>
      </c>
      <c r="B29" s="22" t="s">
        <v>437</v>
      </c>
      <c r="C29" s="2">
        <f t="shared" si="1"/>
        <v>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2</v>
      </c>
      <c r="M29" s="2">
        <v>0</v>
      </c>
      <c r="N29" s="20">
        <v>17881</v>
      </c>
    </row>
    <row r="30" spans="1:14" ht="26.25">
      <c r="A30" s="4" t="s">
        <v>567</v>
      </c>
      <c r="B30" s="22" t="s">
        <v>437</v>
      </c>
      <c r="C30" s="2">
        <f t="shared" si="1"/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1</v>
      </c>
      <c r="L30" s="2">
        <v>0</v>
      </c>
      <c r="M30" s="2">
        <v>0</v>
      </c>
      <c r="N30" s="20">
        <v>15000</v>
      </c>
    </row>
    <row r="31" spans="1:14" ht="12.75">
      <c r="A31" s="4" t="s">
        <v>322</v>
      </c>
      <c r="B31" s="22" t="s">
        <v>36</v>
      </c>
      <c r="C31" s="2">
        <f t="shared" si="1"/>
        <v>2</v>
      </c>
      <c r="D31" s="2">
        <v>0</v>
      </c>
      <c r="E31" s="2">
        <v>1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0">
        <v>7400</v>
      </c>
    </row>
    <row r="32" spans="1:14" ht="12.75">
      <c r="A32" s="4" t="s">
        <v>23</v>
      </c>
      <c r="B32" s="22" t="s">
        <v>36</v>
      </c>
      <c r="C32" s="2">
        <f t="shared" si="1"/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1</v>
      </c>
      <c r="M32" s="2">
        <v>0</v>
      </c>
      <c r="N32" s="20">
        <v>18796</v>
      </c>
    </row>
    <row r="33" spans="1:14" ht="12.75">
      <c r="A33" s="4" t="s">
        <v>516</v>
      </c>
      <c r="B33" s="22" t="s">
        <v>36</v>
      </c>
      <c r="C33" s="2">
        <f t="shared" si="1"/>
        <v>3</v>
      </c>
      <c r="D33" s="2">
        <v>2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0">
        <v>6733.33</v>
      </c>
    </row>
    <row r="34" spans="1:14" ht="26.25">
      <c r="A34" s="4" t="s">
        <v>104</v>
      </c>
      <c r="B34" s="22" t="s">
        <v>36</v>
      </c>
      <c r="C34" s="2">
        <f t="shared" si="1"/>
        <v>1</v>
      </c>
      <c r="D34" s="2">
        <v>0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0">
        <v>7000</v>
      </c>
    </row>
    <row r="35" spans="1:14" ht="12.75">
      <c r="A35" s="4" t="s">
        <v>206</v>
      </c>
      <c r="B35" s="22" t="s">
        <v>36</v>
      </c>
      <c r="C35" s="2">
        <f t="shared" si="1"/>
        <v>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2</v>
      </c>
      <c r="N35" s="20">
        <v>23764</v>
      </c>
    </row>
    <row r="36" spans="1:14" ht="26.25">
      <c r="A36" s="4" t="s">
        <v>569</v>
      </c>
      <c r="B36" s="22" t="s">
        <v>36</v>
      </c>
      <c r="C36" s="2">
        <f t="shared" si="1"/>
        <v>2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  <c r="N36" s="20">
        <v>10090</v>
      </c>
    </row>
    <row r="37" spans="1:14" ht="12.75">
      <c r="A37" s="4" t="s">
        <v>101</v>
      </c>
      <c r="B37" s="22" t="s">
        <v>410</v>
      </c>
      <c r="C37" s="2">
        <f t="shared" si="1"/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1</v>
      </c>
      <c r="N37" s="20">
        <v>22000</v>
      </c>
    </row>
    <row r="38" spans="1:14" ht="12.75">
      <c r="A38" s="4" t="s">
        <v>438</v>
      </c>
      <c r="B38" s="22" t="s">
        <v>19</v>
      </c>
      <c r="C38" s="2">
        <f t="shared" si="1"/>
        <v>1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0">
        <v>3350</v>
      </c>
    </row>
    <row r="39" spans="1:14" ht="12.75">
      <c r="A39" s="4" t="s">
        <v>291</v>
      </c>
      <c r="B39" s="22" t="s">
        <v>19</v>
      </c>
      <c r="C39" s="2">
        <f t="shared" si="1"/>
        <v>1</v>
      </c>
      <c r="D39" s="2">
        <v>0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0">
        <v>10000</v>
      </c>
    </row>
    <row r="40" spans="1:14" ht="12.75">
      <c r="A40" s="4" t="s">
        <v>457</v>
      </c>
      <c r="B40" s="22" t="s">
        <v>19</v>
      </c>
      <c r="C40" s="2">
        <f t="shared" si="1"/>
        <v>1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0">
        <v>6700</v>
      </c>
    </row>
    <row r="41" spans="1:14" ht="26.25">
      <c r="A41" s="4" t="s">
        <v>260</v>
      </c>
      <c r="B41" s="22" t="s">
        <v>19</v>
      </c>
      <c r="C41" s="2">
        <f t="shared" si="1"/>
        <v>1</v>
      </c>
      <c r="D41" s="2">
        <v>0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0">
        <v>6700</v>
      </c>
    </row>
    <row r="42" spans="1:14" ht="12.75">
      <c r="A42" s="4" t="s">
        <v>40</v>
      </c>
      <c r="B42" s="22" t="s">
        <v>441</v>
      </c>
      <c r="C42" s="2">
        <f t="shared" si="1"/>
        <v>2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  <c r="N42" s="20">
        <v>10850</v>
      </c>
    </row>
    <row r="43" spans="1:14" ht="12.75">
      <c r="A43" s="4" t="s">
        <v>470</v>
      </c>
      <c r="B43" s="22" t="s">
        <v>441</v>
      </c>
      <c r="C43" s="2">
        <f t="shared" si="1"/>
        <v>4</v>
      </c>
      <c r="D43" s="2">
        <v>3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0">
        <v>6700</v>
      </c>
    </row>
    <row r="44" spans="1:14" ht="12.75">
      <c r="A44" s="4" t="s">
        <v>61</v>
      </c>
      <c r="B44" s="22" t="s">
        <v>441</v>
      </c>
      <c r="C44" s="2">
        <f t="shared" si="1"/>
        <v>2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0</v>
      </c>
      <c r="J44" s="2">
        <v>0</v>
      </c>
      <c r="K44" s="2">
        <v>0</v>
      </c>
      <c r="L44" s="2">
        <v>1</v>
      </c>
      <c r="M44" s="2">
        <v>0</v>
      </c>
      <c r="N44" s="20">
        <v>13500</v>
      </c>
    </row>
    <row r="45" spans="1:14" ht="12.75">
      <c r="A45" s="4" t="s">
        <v>207</v>
      </c>
      <c r="B45" s="22" t="s">
        <v>441</v>
      </c>
      <c r="C45" s="2">
        <f t="shared" si="1"/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1</v>
      </c>
      <c r="L45" s="2">
        <v>0</v>
      </c>
      <c r="M45" s="2">
        <v>0</v>
      </c>
      <c r="N45" s="20">
        <v>15000</v>
      </c>
    </row>
    <row r="46" spans="1:14" ht="26.25">
      <c r="A46" s="4" t="s">
        <v>592</v>
      </c>
      <c r="B46" s="22" t="s">
        <v>441</v>
      </c>
      <c r="C46" s="2">
        <f t="shared" si="1"/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0">
        <v>12500</v>
      </c>
    </row>
    <row r="47" spans="1:14" ht="26.25">
      <c r="A47" s="4" t="s">
        <v>478</v>
      </c>
      <c r="B47" s="22" t="s">
        <v>59</v>
      </c>
      <c r="C47" s="2">
        <f t="shared" si="1"/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20">
        <v>15000</v>
      </c>
    </row>
    <row r="48" spans="1:14" ht="12.75">
      <c r="A48" s="4" t="s">
        <v>594</v>
      </c>
      <c r="B48" s="22" t="s">
        <v>59</v>
      </c>
      <c r="C48" s="2">
        <f t="shared" si="1"/>
        <v>9</v>
      </c>
      <c r="D48" s="2">
        <v>0</v>
      </c>
      <c r="E48" s="2">
        <v>0</v>
      </c>
      <c r="F48" s="2">
        <v>1</v>
      </c>
      <c r="G48" s="2">
        <v>1</v>
      </c>
      <c r="H48" s="2">
        <v>1</v>
      </c>
      <c r="I48" s="2">
        <v>0</v>
      </c>
      <c r="J48" s="2">
        <v>1</v>
      </c>
      <c r="K48" s="2">
        <v>3</v>
      </c>
      <c r="L48" s="2">
        <v>2</v>
      </c>
      <c r="M48" s="2">
        <v>0</v>
      </c>
      <c r="N48" s="20">
        <v>12660</v>
      </c>
    </row>
    <row r="49" spans="1:14" ht="12.75">
      <c r="A49" s="4" t="s">
        <v>159</v>
      </c>
      <c r="B49" s="22" t="s">
        <v>59</v>
      </c>
      <c r="C49" s="2">
        <f t="shared" si="1"/>
        <v>2</v>
      </c>
      <c r="D49" s="2">
        <v>0</v>
      </c>
      <c r="E49" s="2">
        <v>1</v>
      </c>
      <c r="F49" s="2">
        <v>0</v>
      </c>
      <c r="G49" s="2">
        <v>0</v>
      </c>
      <c r="H49" s="2">
        <v>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0">
        <v>8500</v>
      </c>
    </row>
    <row r="50" spans="1:14" ht="26.25">
      <c r="A50" s="4" t="s">
        <v>580</v>
      </c>
      <c r="B50" s="22" t="s">
        <v>482</v>
      </c>
      <c r="C50" s="2">
        <f t="shared" si="1"/>
        <v>1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0">
        <v>9687</v>
      </c>
    </row>
    <row r="51" spans="1:14" ht="12.75">
      <c r="A51" s="4" t="s">
        <v>153</v>
      </c>
      <c r="B51" s="22" t="s">
        <v>294</v>
      </c>
      <c r="C51" s="2">
        <f t="shared" si="1"/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1</v>
      </c>
      <c r="K51" s="2">
        <v>0</v>
      </c>
      <c r="L51" s="2">
        <v>0</v>
      </c>
      <c r="M51" s="2">
        <v>0</v>
      </c>
      <c r="N51" s="20">
        <v>12000</v>
      </c>
    </row>
    <row r="52" spans="1:14" ht="12.75">
      <c r="A52" s="4" t="s">
        <v>133</v>
      </c>
      <c r="B52" s="22" t="s">
        <v>196</v>
      </c>
      <c r="C52" s="2">
        <f t="shared" si="1"/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</v>
      </c>
      <c r="L52" s="2">
        <v>0</v>
      </c>
      <c r="M52" s="2">
        <v>0</v>
      </c>
      <c r="N52" s="20">
        <v>13000</v>
      </c>
    </row>
    <row r="53" spans="1:14" ht="12.75">
      <c r="A53" s="4" t="s">
        <v>401</v>
      </c>
      <c r="B53" s="22" t="s">
        <v>278</v>
      </c>
      <c r="C53" s="2">
        <f t="shared" si="1"/>
        <v>2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2</v>
      </c>
      <c r="L53" s="2">
        <v>0</v>
      </c>
      <c r="M53" s="2">
        <v>0</v>
      </c>
      <c r="N53" s="20">
        <v>14860</v>
      </c>
    </row>
    <row r="54" spans="1:14" ht="26.25">
      <c r="A54" s="4" t="s">
        <v>500</v>
      </c>
      <c r="B54" s="22" t="s">
        <v>278</v>
      </c>
      <c r="C54" s="2">
        <f t="shared" si="1"/>
        <v>1</v>
      </c>
      <c r="D54" s="2">
        <v>0</v>
      </c>
      <c r="E54" s="2">
        <v>0</v>
      </c>
      <c r="F54" s="2">
        <v>0</v>
      </c>
      <c r="G54" s="2">
        <v>1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0">
        <v>8900</v>
      </c>
    </row>
    <row r="55" spans="1:14" ht="12.75">
      <c r="A55" s="4" t="s">
        <v>470</v>
      </c>
      <c r="B55" s="22" t="s">
        <v>350</v>
      </c>
      <c r="C55" s="2">
        <f t="shared" si="1"/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  <c r="L55" s="2">
        <v>0</v>
      </c>
      <c r="M55" s="2">
        <v>0</v>
      </c>
      <c r="N55" s="20">
        <v>13000</v>
      </c>
    </row>
    <row r="56" spans="1:14" ht="39">
      <c r="A56" s="4" t="s">
        <v>165</v>
      </c>
      <c r="B56" s="22" t="s">
        <v>333</v>
      </c>
      <c r="C56" s="2">
        <f t="shared" si="1"/>
        <v>1</v>
      </c>
      <c r="D56" s="2">
        <v>0</v>
      </c>
      <c r="E56" s="2">
        <v>0</v>
      </c>
      <c r="F56" s="2">
        <v>0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0">
        <v>8700</v>
      </c>
    </row>
    <row r="57" spans="1:14" ht="26.25">
      <c r="A57" s="4" t="s">
        <v>139</v>
      </c>
      <c r="B57" s="22" t="s">
        <v>587</v>
      </c>
      <c r="C57" s="2">
        <f t="shared" si="1"/>
        <v>1</v>
      </c>
      <c r="D57" s="2">
        <v>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0">
        <v>6700</v>
      </c>
    </row>
    <row r="58" spans="1:14" ht="26.25">
      <c r="A58" s="4" t="s">
        <v>432</v>
      </c>
      <c r="B58" s="22" t="s">
        <v>147</v>
      </c>
      <c r="C58" s="2">
        <f t="shared" si="1"/>
        <v>1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0">
        <v>6700</v>
      </c>
    </row>
    <row r="59" spans="1:14" ht="39">
      <c r="A59" s="4" t="s">
        <v>141</v>
      </c>
      <c r="B59" s="22" t="s">
        <v>448</v>
      </c>
      <c r="C59" s="2">
        <f t="shared" si="1"/>
        <v>1</v>
      </c>
      <c r="D59" s="2">
        <v>0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0">
        <v>7200</v>
      </c>
    </row>
    <row r="60" spans="1:14" ht="26.25">
      <c r="A60" s="4" t="s">
        <v>170</v>
      </c>
      <c r="B60" s="22" t="s">
        <v>122</v>
      </c>
      <c r="C60" s="2">
        <f t="shared" si="1"/>
        <v>2</v>
      </c>
      <c r="D60" s="2">
        <v>0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0</v>
      </c>
      <c r="N60" s="20">
        <v>11427</v>
      </c>
    </row>
    <row r="61" spans="1:14" ht="26.25">
      <c r="A61" s="4" t="s">
        <v>323</v>
      </c>
      <c r="B61" s="22" t="s">
        <v>122</v>
      </c>
      <c r="C61" s="2">
        <f t="shared" si="1"/>
        <v>3</v>
      </c>
      <c r="D61" s="2">
        <v>1</v>
      </c>
      <c r="E61" s="2">
        <v>1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0">
        <v>7166.67</v>
      </c>
    </row>
    <row r="62" spans="1:14" ht="26.25">
      <c r="A62" s="4" t="s">
        <v>296</v>
      </c>
      <c r="B62" s="22" t="s">
        <v>122</v>
      </c>
      <c r="C62" s="2">
        <f t="shared" si="1"/>
        <v>1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0">
        <v>10000</v>
      </c>
    </row>
    <row r="63" spans="1:14" ht="12.75">
      <c r="A63" s="4" t="s">
        <v>384</v>
      </c>
      <c r="B63" s="22" t="s">
        <v>403</v>
      </c>
      <c r="C63" s="2">
        <f t="shared" si="1"/>
        <v>1</v>
      </c>
      <c r="D63" s="2">
        <v>1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0">
        <v>6700</v>
      </c>
    </row>
    <row r="64" spans="1:14" ht="12.75">
      <c r="A64" s="4" t="s">
        <v>195</v>
      </c>
      <c r="B64" s="22" t="s">
        <v>274</v>
      </c>
      <c r="C64" s="2">
        <f t="shared" si="1"/>
        <v>2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1</v>
      </c>
      <c r="L64" s="2">
        <v>0</v>
      </c>
      <c r="M64" s="2">
        <v>0</v>
      </c>
      <c r="N64" s="20">
        <v>10732.5</v>
      </c>
    </row>
    <row r="65" spans="1:14" ht="12.75">
      <c r="A65" s="4" t="s">
        <v>514</v>
      </c>
      <c r="B65" s="22" t="s">
        <v>274</v>
      </c>
      <c r="C65" s="2">
        <f t="shared" si="1"/>
        <v>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3</v>
      </c>
      <c r="K65" s="2">
        <v>0</v>
      </c>
      <c r="L65" s="2">
        <v>1</v>
      </c>
      <c r="M65" s="2">
        <v>0</v>
      </c>
      <c r="N65" s="20">
        <v>13500</v>
      </c>
    </row>
    <row r="66" spans="1:14" ht="12.75">
      <c r="A66" s="4" t="s">
        <v>474</v>
      </c>
      <c r="B66" s="22" t="s">
        <v>255</v>
      </c>
      <c r="C66" s="2">
        <f t="shared" si="1"/>
        <v>1</v>
      </c>
      <c r="D66" s="2">
        <v>0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0">
        <v>7000</v>
      </c>
    </row>
    <row r="67" spans="1:14" ht="12.75">
      <c r="A67" s="4" t="s">
        <v>590</v>
      </c>
      <c r="B67" s="22" t="s">
        <v>235</v>
      </c>
      <c r="C67" s="2">
        <f t="shared" si="1"/>
        <v>1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0">
        <v>6700</v>
      </c>
    </row>
    <row r="68" spans="1:14" ht="12.75">
      <c r="A68" s="4" t="s">
        <v>325</v>
      </c>
      <c r="B68" s="22" t="s">
        <v>235</v>
      </c>
      <c r="C68" s="2">
        <f t="shared" si="1"/>
        <v>4</v>
      </c>
      <c r="D68" s="2">
        <v>2</v>
      </c>
      <c r="E68" s="2">
        <v>0</v>
      </c>
      <c r="F68" s="2">
        <v>0</v>
      </c>
      <c r="G68" s="2">
        <v>0</v>
      </c>
      <c r="H68" s="2">
        <v>1</v>
      </c>
      <c r="I68" s="2">
        <v>0</v>
      </c>
      <c r="J68" s="2">
        <v>0</v>
      </c>
      <c r="K68" s="2">
        <v>0</v>
      </c>
      <c r="L68" s="2">
        <v>1</v>
      </c>
      <c r="M68" s="2">
        <v>0</v>
      </c>
      <c r="N68" s="20">
        <v>10100</v>
      </c>
    </row>
    <row r="69" spans="1:14" ht="12.75">
      <c r="A69" s="4" t="s">
        <v>455</v>
      </c>
      <c r="B69" s="22" t="s">
        <v>219</v>
      </c>
      <c r="C69" s="2">
        <f t="shared" si="1"/>
        <v>1</v>
      </c>
      <c r="D69" s="2">
        <v>0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0">
        <v>7500</v>
      </c>
    </row>
    <row r="70" spans="1:14" ht="12.75">
      <c r="A70" s="4" t="s">
        <v>188</v>
      </c>
      <c r="B70" s="22" t="s">
        <v>219</v>
      </c>
      <c r="C70" s="2">
        <f aca="true" t="shared" si="2" ref="C70:C133">SUM(D70:M70)</f>
        <v>2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1</v>
      </c>
      <c r="J70" s="2">
        <v>0</v>
      </c>
      <c r="K70" s="2">
        <v>0</v>
      </c>
      <c r="L70" s="2">
        <v>1</v>
      </c>
      <c r="M70" s="2">
        <v>0</v>
      </c>
      <c r="N70" s="20">
        <v>14836.5</v>
      </c>
    </row>
    <row r="71" spans="1:14" ht="12.75">
      <c r="A71" s="4" t="s">
        <v>287</v>
      </c>
      <c r="B71" s="22" t="s">
        <v>299</v>
      </c>
      <c r="C71" s="2">
        <f t="shared" si="2"/>
        <v>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1</v>
      </c>
      <c r="K71" s="2">
        <v>0</v>
      </c>
      <c r="L71" s="2">
        <v>0</v>
      </c>
      <c r="M71" s="2">
        <v>0</v>
      </c>
      <c r="N71" s="20">
        <v>12000</v>
      </c>
    </row>
    <row r="72" spans="1:14" ht="26.25">
      <c r="A72" s="4" t="s">
        <v>402</v>
      </c>
      <c r="B72" s="22" t="s">
        <v>299</v>
      </c>
      <c r="C72" s="2">
        <f t="shared" si="2"/>
        <v>1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1</v>
      </c>
      <c r="K72" s="2">
        <v>0</v>
      </c>
      <c r="L72" s="2">
        <v>0</v>
      </c>
      <c r="M72" s="2">
        <v>0</v>
      </c>
      <c r="N72" s="20">
        <v>12000</v>
      </c>
    </row>
    <row r="73" spans="1:14" ht="12.75">
      <c r="A73" s="4" t="s">
        <v>140</v>
      </c>
      <c r="B73" s="22" t="s">
        <v>299</v>
      </c>
      <c r="C73" s="2">
        <f t="shared" si="2"/>
        <v>1</v>
      </c>
      <c r="D73" s="2">
        <v>0</v>
      </c>
      <c r="E73" s="2">
        <v>1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0">
        <v>7000</v>
      </c>
    </row>
    <row r="74" spans="1:14" ht="26.25">
      <c r="A74" s="4" t="s">
        <v>234</v>
      </c>
      <c r="B74" s="22" t="s">
        <v>299</v>
      </c>
      <c r="C74" s="2">
        <f t="shared" si="2"/>
        <v>1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1</v>
      </c>
      <c r="K74" s="2">
        <v>0</v>
      </c>
      <c r="L74" s="2">
        <v>0</v>
      </c>
      <c r="M74" s="2">
        <v>0</v>
      </c>
      <c r="N74" s="20">
        <v>12000</v>
      </c>
    </row>
    <row r="75" spans="1:14" ht="12.75">
      <c r="A75" s="4" t="s">
        <v>345</v>
      </c>
      <c r="B75" s="22" t="s">
        <v>284</v>
      </c>
      <c r="C75" s="2">
        <f t="shared" si="2"/>
        <v>1</v>
      </c>
      <c r="D75" s="2">
        <v>0</v>
      </c>
      <c r="E75" s="2">
        <v>0</v>
      </c>
      <c r="F75" s="2">
        <v>0</v>
      </c>
      <c r="G75" s="2">
        <v>1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0">
        <v>8500</v>
      </c>
    </row>
    <row r="76" spans="1:14" ht="12.75">
      <c r="A76" s="4" t="s">
        <v>492</v>
      </c>
      <c r="B76" s="22" t="s">
        <v>528</v>
      </c>
      <c r="C76" s="2">
        <f t="shared" si="2"/>
        <v>4</v>
      </c>
      <c r="D76" s="2">
        <v>1</v>
      </c>
      <c r="E76" s="2">
        <v>2</v>
      </c>
      <c r="F76" s="2">
        <v>0</v>
      </c>
      <c r="G76" s="2">
        <v>1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0">
        <v>7303.25</v>
      </c>
    </row>
    <row r="77" spans="1:14" ht="12.75">
      <c r="A77" s="4" t="s">
        <v>519</v>
      </c>
      <c r="B77" s="22" t="s">
        <v>132</v>
      </c>
      <c r="C77" s="2">
        <f t="shared" si="2"/>
        <v>1</v>
      </c>
      <c r="D77" s="2">
        <v>0</v>
      </c>
      <c r="E77" s="2">
        <v>0</v>
      </c>
      <c r="F77" s="2">
        <v>0</v>
      </c>
      <c r="G77" s="2">
        <v>1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0">
        <v>8720</v>
      </c>
    </row>
    <row r="78" spans="1:14" ht="26.25">
      <c r="A78" s="4" t="s">
        <v>573</v>
      </c>
      <c r="B78" s="22" t="s">
        <v>132</v>
      </c>
      <c r="C78" s="2">
        <f t="shared" si="2"/>
        <v>1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1</v>
      </c>
      <c r="L78" s="2">
        <v>0</v>
      </c>
      <c r="M78" s="2">
        <v>0</v>
      </c>
      <c r="N78" s="20">
        <v>12672</v>
      </c>
    </row>
    <row r="79" spans="1:14" ht="12.75">
      <c r="A79" s="4" t="s">
        <v>308</v>
      </c>
      <c r="B79" s="22" t="s">
        <v>352</v>
      </c>
      <c r="C79" s="2">
        <f t="shared" si="2"/>
        <v>1</v>
      </c>
      <c r="D79" s="2">
        <v>0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0">
        <v>6800</v>
      </c>
    </row>
    <row r="80" spans="1:14" ht="12.75">
      <c r="A80" s="4" t="s">
        <v>48</v>
      </c>
      <c r="B80" s="22" t="s">
        <v>332</v>
      </c>
      <c r="C80" s="2">
        <f t="shared" si="2"/>
        <v>3</v>
      </c>
      <c r="D80" s="2">
        <v>1</v>
      </c>
      <c r="E80" s="2">
        <v>0</v>
      </c>
      <c r="F80" s="2">
        <v>0</v>
      </c>
      <c r="G80" s="2">
        <v>1</v>
      </c>
      <c r="H80" s="2">
        <v>0</v>
      </c>
      <c r="I80" s="2">
        <v>1</v>
      </c>
      <c r="J80" s="2">
        <v>0</v>
      </c>
      <c r="K80" s="2">
        <v>0</v>
      </c>
      <c r="L80" s="2">
        <v>0</v>
      </c>
      <c r="M80" s="2">
        <v>0</v>
      </c>
      <c r="N80" s="20">
        <v>8833.33</v>
      </c>
    </row>
    <row r="81" spans="1:14" ht="12.75">
      <c r="A81" s="4" t="s">
        <v>504</v>
      </c>
      <c r="B81" s="22" t="s">
        <v>332</v>
      </c>
      <c r="C81" s="2">
        <f t="shared" si="2"/>
        <v>1</v>
      </c>
      <c r="D81" s="2">
        <v>0</v>
      </c>
      <c r="E81" s="2">
        <v>0</v>
      </c>
      <c r="F81" s="2">
        <v>0</v>
      </c>
      <c r="G81" s="2">
        <v>1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0">
        <v>8120</v>
      </c>
    </row>
    <row r="82" spans="1:14" ht="26.25">
      <c r="A82" s="4" t="s">
        <v>532</v>
      </c>
      <c r="B82" s="22" t="s">
        <v>332</v>
      </c>
      <c r="C82" s="2">
        <f t="shared" si="2"/>
        <v>1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1</v>
      </c>
      <c r="L82" s="2">
        <v>0</v>
      </c>
      <c r="M82" s="2">
        <v>0</v>
      </c>
      <c r="N82" s="20">
        <v>12672</v>
      </c>
    </row>
    <row r="83" spans="1:14" ht="12.75">
      <c r="A83" s="4" t="s">
        <v>98</v>
      </c>
      <c r="B83" s="22" t="s">
        <v>332</v>
      </c>
      <c r="C83" s="2">
        <f t="shared" si="2"/>
        <v>1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0">
        <v>10000</v>
      </c>
    </row>
    <row r="84" spans="1:14" ht="12.75">
      <c r="A84" s="4" t="s">
        <v>186</v>
      </c>
      <c r="B84" s="22" t="s">
        <v>332</v>
      </c>
      <c r="C84" s="2">
        <f t="shared" si="2"/>
        <v>7</v>
      </c>
      <c r="D84" s="2">
        <v>1</v>
      </c>
      <c r="E84" s="2">
        <v>0</v>
      </c>
      <c r="F84" s="2">
        <v>0</v>
      </c>
      <c r="G84" s="2">
        <v>1</v>
      </c>
      <c r="H84" s="2">
        <v>1</v>
      </c>
      <c r="I84" s="2">
        <v>1</v>
      </c>
      <c r="J84" s="2">
        <v>2</v>
      </c>
      <c r="K84" s="2">
        <v>1</v>
      </c>
      <c r="L84" s="2">
        <v>0</v>
      </c>
      <c r="M84" s="2">
        <v>0</v>
      </c>
      <c r="N84" s="20">
        <v>10381.14</v>
      </c>
    </row>
    <row r="85" spans="1:14" ht="12.75">
      <c r="A85" s="4" t="s">
        <v>306</v>
      </c>
      <c r="B85" s="22" t="s">
        <v>332</v>
      </c>
      <c r="C85" s="2">
        <f t="shared" si="2"/>
        <v>1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1</v>
      </c>
      <c r="N85" s="20">
        <v>22000</v>
      </c>
    </row>
    <row r="86" spans="1:14" ht="12.75">
      <c r="A86" s="4" t="s">
        <v>259</v>
      </c>
      <c r="B86" s="22" t="s">
        <v>332</v>
      </c>
      <c r="C86" s="2">
        <f t="shared" si="2"/>
        <v>1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0">
        <v>9230</v>
      </c>
    </row>
    <row r="87" spans="1:14" ht="12.75">
      <c r="A87" s="4" t="s">
        <v>96</v>
      </c>
      <c r="B87" s="22" t="s">
        <v>332</v>
      </c>
      <c r="C87" s="2">
        <f t="shared" si="2"/>
        <v>4</v>
      </c>
      <c r="D87" s="2">
        <v>0</v>
      </c>
      <c r="E87" s="2">
        <v>2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  <c r="L87" s="2">
        <v>0</v>
      </c>
      <c r="M87" s="2">
        <v>0</v>
      </c>
      <c r="N87" s="20">
        <v>8750</v>
      </c>
    </row>
    <row r="88" spans="1:14" ht="26.25">
      <c r="A88" s="4" t="s">
        <v>222</v>
      </c>
      <c r="B88" s="22" t="s">
        <v>332</v>
      </c>
      <c r="C88" s="2">
        <f t="shared" si="2"/>
        <v>1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1</v>
      </c>
      <c r="L88" s="2">
        <v>0</v>
      </c>
      <c r="M88" s="2">
        <v>0</v>
      </c>
      <c r="N88" s="20">
        <v>12672</v>
      </c>
    </row>
    <row r="89" spans="1:14" ht="26.25">
      <c r="A89" s="4" t="s">
        <v>571</v>
      </c>
      <c r="B89" s="22" t="s">
        <v>579</v>
      </c>
      <c r="C89" s="2">
        <f t="shared" si="2"/>
        <v>3</v>
      </c>
      <c r="D89" s="2">
        <v>0</v>
      </c>
      <c r="E89" s="2">
        <v>0</v>
      </c>
      <c r="F89" s="2">
        <v>0</v>
      </c>
      <c r="G89" s="2">
        <v>0</v>
      </c>
      <c r="H89" s="2">
        <v>3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0">
        <v>9714</v>
      </c>
    </row>
    <row r="90" spans="1:14" ht="12.75">
      <c r="A90" s="4" t="s">
        <v>320</v>
      </c>
      <c r="B90" s="22" t="s">
        <v>56</v>
      </c>
      <c r="C90" s="2">
        <f t="shared" si="2"/>
        <v>1</v>
      </c>
      <c r="D90" s="2">
        <v>0</v>
      </c>
      <c r="E90" s="2">
        <v>0</v>
      </c>
      <c r="F90" s="2">
        <v>0</v>
      </c>
      <c r="G90" s="2">
        <v>1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0">
        <v>8720</v>
      </c>
    </row>
    <row r="91" spans="1:14" ht="12.75">
      <c r="A91" s="4" t="s">
        <v>570</v>
      </c>
      <c r="B91" s="22" t="s">
        <v>56</v>
      </c>
      <c r="C91" s="2">
        <f t="shared" si="2"/>
        <v>2</v>
      </c>
      <c r="D91" s="2">
        <v>0</v>
      </c>
      <c r="E91" s="2">
        <v>0</v>
      </c>
      <c r="F91" s="2">
        <v>0</v>
      </c>
      <c r="G91" s="2">
        <v>0</v>
      </c>
      <c r="H91" s="2">
        <v>1</v>
      </c>
      <c r="I91" s="2">
        <v>0</v>
      </c>
      <c r="J91" s="2">
        <v>0</v>
      </c>
      <c r="K91" s="2">
        <v>1</v>
      </c>
      <c r="L91" s="2">
        <v>0</v>
      </c>
      <c r="M91" s="2">
        <v>0</v>
      </c>
      <c r="N91" s="20">
        <v>11250</v>
      </c>
    </row>
    <row r="92" spans="1:14" ht="12.75">
      <c r="A92" s="4" t="s">
        <v>14</v>
      </c>
      <c r="B92" s="22" t="s">
        <v>42</v>
      </c>
      <c r="C92" s="2">
        <f t="shared" si="2"/>
        <v>1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1</v>
      </c>
      <c r="M92" s="2">
        <v>0</v>
      </c>
      <c r="N92" s="20">
        <v>20000</v>
      </c>
    </row>
    <row r="93" spans="1:14" ht="26.25">
      <c r="A93" s="4" t="s">
        <v>416</v>
      </c>
      <c r="B93" s="22" t="s">
        <v>266</v>
      </c>
      <c r="C93" s="2">
        <f t="shared" si="2"/>
        <v>1</v>
      </c>
      <c r="D93" s="2">
        <v>0</v>
      </c>
      <c r="E93" s="2">
        <v>0</v>
      </c>
      <c r="F93" s="2">
        <v>0</v>
      </c>
      <c r="G93" s="2">
        <v>0</v>
      </c>
      <c r="H93" s="2">
        <v>1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0">
        <v>9251</v>
      </c>
    </row>
    <row r="94" spans="1:14" ht="12.75">
      <c r="A94" s="4" t="s">
        <v>27</v>
      </c>
      <c r="B94" s="22" t="s">
        <v>266</v>
      </c>
      <c r="C94" s="2">
        <f t="shared" si="2"/>
        <v>2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1</v>
      </c>
      <c r="K94" s="2">
        <v>0</v>
      </c>
      <c r="L94" s="2">
        <v>1</v>
      </c>
      <c r="M94" s="2">
        <v>0</v>
      </c>
      <c r="N94" s="20">
        <v>16000</v>
      </c>
    </row>
    <row r="95" spans="1:14" ht="12.75">
      <c r="A95" s="4" t="s">
        <v>423</v>
      </c>
      <c r="B95" s="22" t="s">
        <v>266</v>
      </c>
      <c r="C95" s="2">
        <f t="shared" si="2"/>
        <v>2</v>
      </c>
      <c r="D95" s="2">
        <v>0</v>
      </c>
      <c r="E95" s="2">
        <v>1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0">
        <v>7500</v>
      </c>
    </row>
    <row r="96" spans="1:14" ht="12.75">
      <c r="A96" s="4" t="s">
        <v>377</v>
      </c>
      <c r="B96" s="22" t="s">
        <v>138</v>
      </c>
      <c r="C96" s="2">
        <f t="shared" si="2"/>
        <v>2</v>
      </c>
      <c r="D96" s="2">
        <v>0</v>
      </c>
      <c r="E96" s="2">
        <v>0</v>
      </c>
      <c r="F96" s="2">
        <v>1</v>
      </c>
      <c r="G96" s="2">
        <v>0</v>
      </c>
      <c r="H96" s="2">
        <v>1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0">
        <v>9000</v>
      </c>
    </row>
    <row r="97" spans="1:14" ht="12.75">
      <c r="A97" s="4" t="s">
        <v>388</v>
      </c>
      <c r="B97" s="22" t="s">
        <v>138</v>
      </c>
      <c r="C97" s="2">
        <f t="shared" si="2"/>
        <v>4</v>
      </c>
      <c r="D97" s="2">
        <v>0</v>
      </c>
      <c r="E97" s="2">
        <v>1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2</v>
      </c>
      <c r="M97" s="2">
        <v>1</v>
      </c>
      <c r="N97" s="20">
        <v>16875</v>
      </c>
    </row>
    <row r="98" spans="1:14" ht="12.75">
      <c r="A98" s="4" t="s">
        <v>28</v>
      </c>
      <c r="B98" s="22" t="s">
        <v>138</v>
      </c>
      <c r="C98" s="2">
        <f t="shared" si="2"/>
        <v>5</v>
      </c>
      <c r="D98" s="2">
        <v>0</v>
      </c>
      <c r="E98" s="2">
        <v>1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4</v>
      </c>
      <c r="M98" s="2">
        <v>0</v>
      </c>
      <c r="N98" s="20">
        <v>17400</v>
      </c>
    </row>
    <row r="99" spans="1:14" ht="12.75">
      <c r="A99" s="4" t="s">
        <v>523</v>
      </c>
      <c r="B99" s="22" t="s">
        <v>138</v>
      </c>
      <c r="C99" s="2">
        <f t="shared" si="2"/>
        <v>1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1</v>
      </c>
      <c r="M99" s="2">
        <v>0</v>
      </c>
      <c r="N99" s="20">
        <v>20000</v>
      </c>
    </row>
    <row r="100" spans="1:14" ht="12.75">
      <c r="A100" s="4" t="s">
        <v>460</v>
      </c>
      <c r="B100" s="22" t="s">
        <v>138</v>
      </c>
      <c r="C100" s="2">
        <f t="shared" si="2"/>
        <v>4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4</v>
      </c>
      <c r="M100" s="2">
        <v>0</v>
      </c>
      <c r="N100" s="20">
        <v>20000</v>
      </c>
    </row>
    <row r="101" spans="1:14" ht="12.75">
      <c r="A101" s="4" t="s">
        <v>550</v>
      </c>
      <c r="B101" s="22" t="s">
        <v>138</v>
      </c>
      <c r="C101" s="2">
        <f t="shared" si="2"/>
        <v>1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1</v>
      </c>
      <c r="M101" s="2">
        <v>0</v>
      </c>
      <c r="N101" s="20">
        <v>20000</v>
      </c>
    </row>
    <row r="102" spans="1:14" ht="12.75">
      <c r="A102" s="4" t="s">
        <v>212</v>
      </c>
      <c r="B102" s="22" t="s">
        <v>138</v>
      </c>
      <c r="C102" s="2">
        <f t="shared" si="2"/>
        <v>2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2</v>
      </c>
      <c r="M102" s="2">
        <v>0</v>
      </c>
      <c r="N102" s="20">
        <v>20000</v>
      </c>
    </row>
    <row r="103" spans="1:14" ht="12.75">
      <c r="A103" s="4" t="s">
        <v>13</v>
      </c>
      <c r="B103" s="22" t="s">
        <v>138</v>
      </c>
      <c r="C103" s="2">
        <f t="shared" si="2"/>
        <v>3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3</v>
      </c>
      <c r="M103" s="2">
        <v>0</v>
      </c>
      <c r="N103" s="20">
        <v>20000</v>
      </c>
    </row>
    <row r="104" spans="1:14" ht="12.75">
      <c r="A104" s="4" t="s">
        <v>407</v>
      </c>
      <c r="B104" s="22" t="s">
        <v>138</v>
      </c>
      <c r="C104" s="2">
        <f t="shared" si="2"/>
        <v>1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1</v>
      </c>
      <c r="M104" s="2">
        <v>0</v>
      </c>
      <c r="N104" s="20">
        <v>20000</v>
      </c>
    </row>
    <row r="105" spans="1:14" ht="12.75">
      <c r="A105" s="4" t="s">
        <v>277</v>
      </c>
      <c r="B105" s="22" t="s">
        <v>138</v>
      </c>
      <c r="C105" s="2">
        <f t="shared" si="2"/>
        <v>4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3</v>
      </c>
      <c r="M105" s="2">
        <v>1</v>
      </c>
      <c r="N105" s="20">
        <v>20125</v>
      </c>
    </row>
    <row r="106" spans="1:14" ht="12.75">
      <c r="A106" s="4" t="s">
        <v>236</v>
      </c>
      <c r="B106" s="22" t="s">
        <v>138</v>
      </c>
      <c r="C106" s="2">
        <f t="shared" si="2"/>
        <v>3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3</v>
      </c>
      <c r="M106" s="2">
        <v>0</v>
      </c>
      <c r="N106" s="20">
        <v>20000</v>
      </c>
    </row>
    <row r="107" spans="1:14" ht="12.75">
      <c r="A107" s="4" t="s">
        <v>70</v>
      </c>
      <c r="B107" s="22" t="s">
        <v>138</v>
      </c>
      <c r="C107" s="2">
        <f t="shared" si="2"/>
        <v>4</v>
      </c>
      <c r="D107" s="2">
        <v>0</v>
      </c>
      <c r="E107" s="2">
        <v>0</v>
      </c>
      <c r="F107" s="2">
        <v>1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2</v>
      </c>
      <c r="M107" s="2">
        <v>1</v>
      </c>
      <c r="N107" s="20">
        <v>17000</v>
      </c>
    </row>
    <row r="108" spans="1:14" ht="12.75">
      <c r="A108" s="4" t="s">
        <v>226</v>
      </c>
      <c r="B108" s="22" t="s">
        <v>138</v>
      </c>
      <c r="C108" s="2">
        <f t="shared" si="2"/>
        <v>3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3</v>
      </c>
      <c r="M108" s="2">
        <v>0</v>
      </c>
      <c r="N108" s="20">
        <v>20000</v>
      </c>
    </row>
    <row r="109" spans="1:14" ht="12.75">
      <c r="A109" s="4" t="s">
        <v>497</v>
      </c>
      <c r="B109" s="22" t="s">
        <v>138</v>
      </c>
      <c r="C109" s="2">
        <f t="shared" si="2"/>
        <v>9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9</v>
      </c>
      <c r="M109" s="2">
        <v>0</v>
      </c>
      <c r="N109" s="20">
        <v>20000</v>
      </c>
    </row>
    <row r="110" spans="1:14" ht="12.75">
      <c r="A110" s="4" t="s">
        <v>66</v>
      </c>
      <c r="B110" s="22" t="s">
        <v>138</v>
      </c>
      <c r="C110" s="2">
        <f t="shared" si="2"/>
        <v>1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1</v>
      </c>
      <c r="M110" s="2">
        <v>0</v>
      </c>
      <c r="N110" s="20">
        <v>20000</v>
      </c>
    </row>
    <row r="111" spans="1:14" ht="12.75">
      <c r="A111" s="4" t="s">
        <v>105</v>
      </c>
      <c r="B111" s="22" t="s">
        <v>138</v>
      </c>
      <c r="C111" s="2">
        <f t="shared" si="2"/>
        <v>3</v>
      </c>
      <c r="D111" s="2">
        <v>0</v>
      </c>
      <c r="E111" s="2">
        <v>1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2</v>
      </c>
      <c r="M111" s="2">
        <v>0</v>
      </c>
      <c r="N111" s="20">
        <v>15666.67</v>
      </c>
    </row>
    <row r="112" spans="1:14" ht="12.75">
      <c r="A112" s="4" t="s">
        <v>560</v>
      </c>
      <c r="B112" s="22" t="s">
        <v>138</v>
      </c>
      <c r="C112" s="2">
        <f t="shared" si="2"/>
        <v>2</v>
      </c>
      <c r="D112" s="2">
        <v>0</v>
      </c>
      <c r="E112" s="2">
        <v>0</v>
      </c>
      <c r="F112" s="2">
        <v>0</v>
      </c>
      <c r="G112" s="2">
        <v>0</v>
      </c>
      <c r="H112" s="2">
        <v>1</v>
      </c>
      <c r="I112" s="2">
        <v>0</v>
      </c>
      <c r="J112" s="2">
        <v>0</v>
      </c>
      <c r="K112" s="2">
        <v>0</v>
      </c>
      <c r="L112" s="2">
        <v>1</v>
      </c>
      <c r="M112" s="2">
        <v>0</v>
      </c>
      <c r="N112" s="20">
        <v>14750</v>
      </c>
    </row>
    <row r="113" spans="1:14" ht="26.25">
      <c r="A113" s="4" t="s">
        <v>371</v>
      </c>
      <c r="B113" s="22" t="s">
        <v>138</v>
      </c>
      <c r="C113" s="2">
        <f t="shared" si="2"/>
        <v>4</v>
      </c>
      <c r="D113" s="2">
        <v>1</v>
      </c>
      <c r="E113" s="2">
        <v>0</v>
      </c>
      <c r="F113" s="2">
        <v>0</v>
      </c>
      <c r="G113" s="2">
        <v>0</v>
      </c>
      <c r="H113" s="2">
        <v>1</v>
      </c>
      <c r="I113" s="2">
        <v>0</v>
      </c>
      <c r="J113" s="2">
        <v>0</v>
      </c>
      <c r="K113" s="2">
        <v>0</v>
      </c>
      <c r="L113" s="2">
        <v>2</v>
      </c>
      <c r="M113" s="2">
        <v>0</v>
      </c>
      <c r="N113" s="20">
        <v>14050</v>
      </c>
    </row>
    <row r="114" spans="1:14" ht="26.25">
      <c r="A114" s="4" t="s">
        <v>89</v>
      </c>
      <c r="B114" s="22" t="s">
        <v>138</v>
      </c>
      <c r="C114" s="2">
        <f t="shared" si="2"/>
        <v>32</v>
      </c>
      <c r="D114" s="2">
        <v>1</v>
      </c>
      <c r="E114" s="2">
        <v>2</v>
      </c>
      <c r="F114" s="2">
        <v>0</v>
      </c>
      <c r="G114" s="2">
        <v>2</v>
      </c>
      <c r="H114" s="2">
        <v>6</v>
      </c>
      <c r="I114" s="2">
        <v>0</v>
      </c>
      <c r="J114" s="2">
        <v>0</v>
      </c>
      <c r="K114" s="2">
        <v>1</v>
      </c>
      <c r="L114" s="2">
        <v>16</v>
      </c>
      <c r="M114" s="2">
        <v>4</v>
      </c>
      <c r="N114" s="20">
        <v>16468.75</v>
      </c>
    </row>
    <row r="115" spans="1:14" ht="12.75">
      <c r="A115" s="4" t="s">
        <v>221</v>
      </c>
      <c r="B115" s="22" t="s">
        <v>138</v>
      </c>
      <c r="C115" s="2">
        <f t="shared" si="2"/>
        <v>1</v>
      </c>
      <c r="D115" s="2">
        <v>0</v>
      </c>
      <c r="E115" s="2">
        <v>0</v>
      </c>
      <c r="F115" s="2">
        <v>0</v>
      </c>
      <c r="G115" s="2">
        <v>0</v>
      </c>
      <c r="H115" s="2">
        <v>1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0">
        <v>9500</v>
      </c>
    </row>
    <row r="116" spans="1:14" ht="12.75">
      <c r="A116" s="4" t="s">
        <v>251</v>
      </c>
      <c r="B116" s="22" t="s">
        <v>138</v>
      </c>
      <c r="C116" s="2">
        <f t="shared" si="2"/>
        <v>1</v>
      </c>
      <c r="D116" s="2">
        <v>1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0">
        <v>6700</v>
      </c>
    </row>
    <row r="117" spans="1:14" ht="26.25">
      <c r="A117" s="4" t="s">
        <v>522</v>
      </c>
      <c r="B117" s="22" t="s">
        <v>138</v>
      </c>
      <c r="C117" s="2">
        <f t="shared" si="2"/>
        <v>10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6</v>
      </c>
      <c r="L117" s="2">
        <v>4</v>
      </c>
      <c r="M117" s="2">
        <v>0</v>
      </c>
      <c r="N117" s="20">
        <v>17000</v>
      </c>
    </row>
    <row r="118" spans="1:14" ht="26.25">
      <c r="A118" s="4" t="s">
        <v>561</v>
      </c>
      <c r="B118" s="22" t="s">
        <v>138</v>
      </c>
      <c r="C118" s="2">
        <f t="shared" si="2"/>
        <v>5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1</v>
      </c>
      <c r="L118" s="2">
        <v>4</v>
      </c>
      <c r="M118" s="2">
        <v>0</v>
      </c>
      <c r="N118" s="20">
        <v>18674</v>
      </c>
    </row>
    <row r="119" spans="1:14" ht="12.75">
      <c r="A119" s="4" t="s">
        <v>168</v>
      </c>
      <c r="B119" s="22" t="s">
        <v>121</v>
      </c>
      <c r="C119" s="2">
        <f t="shared" si="2"/>
        <v>4</v>
      </c>
      <c r="D119" s="2">
        <v>1</v>
      </c>
      <c r="E119" s="2">
        <v>0</v>
      </c>
      <c r="F119" s="2">
        <v>1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2</v>
      </c>
      <c r="M119" s="2">
        <v>0</v>
      </c>
      <c r="N119" s="20">
        <v>13675</v>
      </c>
    </row>
    <row r="120" spans="1:14" ht="12.75">
      <c r="A120" s="4" t="s">
        <v>431</v>
      </c>
      <c r="B120" s="22" t="s">
        <v>357</v>
      </c>
      <c r="C120" s="2">
        <f t="shared" si="2"/>
        <v>5</v>
      </c>
      <c r="D120" s="2">
        <v>0</v>
      </c>
      <c r="E120" s="2">
        <v>1</v>
      </c>
      <c r="F120" s="2">
        <v>0</v>
      </c>
      <c r="G120" s="2">
        <v>0</v>
      </c>
      <c r="H120" s="2">
        <v>2</v>
      </c>
      <c r="I120" s="2">
        <v>0</v>
      </c>
      <c r="J120" s="2">
        <v>2</v>
      </c>
      <c r="K120" s="2">
        <v>0</v>
      </c>
      <c r="L120" s="2">
        <v>0</v>
      </c>
      <c r="M120" s="2">
        <v>0</v>
      </c>
      <c r="N120" s="20">
        <v>10192</v>
      </c>
    </row>
    <row r="121" spans="1:14" ht="12.75">
      <c r="A121" s="4" t="s">
        <v>330</v>
      </c>
      <c r="B121" s="22" t="s">
        <v>335</v>
      </c>
      <c r="C121" s="2">
        <f t="shared" si="2"/>
        <v>6</v>
      </c>
      <c r="D121" s="2">
        <v>2</v>
      </c>
      <c r="E121" s="2">
        <v>1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3</v>
      </c>
      <c r="L121" s="2">
        <v>0</v>
      </c>
      <c r="M121" s="2">
        <v>0</v>
      </c>
      <c r="N121" s="20">
        <v>10400</v>
      </c>
    </row>
    <row r="122" spans="1:14" ht="12.75">
      <c r="A122" s="4" t="s">
        <v>394</v>
      </c>
      <c r="B122" s="22" t="s">
        <v>572</v>
      </c>
      <c r="C122" s="2">
        <f t="shared" si="2"/>
        <v>6</v>
      </c>
      <c r="D122" s="2">
        <v>3</v>
      </c>
      <c r="E122" s="2">
        <v>1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2</v>
      </c>
      <c r="M122" s="2">
        <v>0</v>
      </c>
      <c r="N122" s="20">
        <v>11133.33</v>
      </c>
    </row>
    <row r="123" spans="1:14" ht="12.75">
      <c r="A123" s="4" t="s">
        <v>200</v>
      </c>
      <c r="B123" s="22" t="s">
        <v>572</v>
      </c>
      <c r="C123" s="2">
        <f t="shared" si="2"/>
        <v>9</v>
      </c>
      <c r="D123" s="2">
        <v>5</v>
      </c>
      <c r="E123" s="2">
        <v>4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0">
        <v>6700</v>
      </c>
    </row>
    <row r="124" spans="1:14" ht="39">
      <c r="A124" s="4" t="s">
        <v>551</v>
      </c>
      <c r="B124" s="22" t="s">
        <v>406</v>
      </c>
      <c r="C124" s="2">
        <f t="shared" si="2"/>
        <v>1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1</v>
      </c>
      <c r="M124" s="2">
        <v>0</v>
      </c>
      <c r="N124" s="20">
        <v>20000</v>
      </c>
    </row>
    <row r="125" spans="1:14" ht="26.25">
      <c r="A125" s="4" t="s">
        <v>338</v>
      </c>
      <c r="B125" s="22" t="s">
        <v>406</v>
      </c>
      <c r="C125" s="2">
        <f t="shared" si="2"/>
        <v>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1</v>
      </c>
      <c r="M125" s="2">
        <v>0</v>
      </c>
      <c r="N125" s="20">
        <v>20000</v>
      </c>
    </row>
    <row r="126" spans="1:14" ht="12.75">
      <c r="A126" s="4" t="s">
        <v>224</v>
      </c>
      <c r="B126" s="22" t="s">
        <v>406</v>
      </c>
      <c r="C126" s="2">
        <f t="shared" si="2"/>
        <v>3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3</v>
      </c>
      <c r="M126" s="2">
        <v>0</v>
      </c>
      <c r="N126" s="20">
        <v>20000</v>
      </c>
    </row>
    <row r="127" spans="1:14" ht="12.75">
      <c r="A127" s="4" t="s">
        <v>47</v>
      </c>
      <c r="B127" s="22" t="s">
        <v>406</v>
      </c>
      <c r="C127" s="2">
        <f t="shared" si="2"/>
        <v>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2</v>
      </c>
      <c r="M127" s="2">
        <v>0</v>
      </c>
      <c r="N127" s="20">
        <v>20000</v>
      </c>
    </row>
    <row r="128" spans="1:14" ht="12.75">
      <c r="A128" s="4" t="s">
        <v>84</v>
      </c>
      <c r="B128" s="22" t="s">
        <v>406</v>
      </c>
      <c r="C128" s="2">
        <f t="shared" si="2"/>
        <v>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1</v>
      </c>
      <c r="L128" s="2">
        <v>2</v>
      </c>
      <c r="M128" s="2">
        <v>0</v>
      </c>
      <c r="N128" s="20">
        <v>17790</v>
      </c>
    </row>
    <row r="129" spans="1:14" ht="12.75">
      <c r="A129" s="4" t="s">
        <v>564</v>
      </c>
      <c r="B129" s="22" t="s">
        <v>406</v>
      </c>
      <c r="C129" s="2">
        <f t="shared" si="2"/>
        <v>5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5</v>
      </c>
      <c r="M129" s="2">
        <v>0</v>
      </c>
      <c r="N129" s="20">
        <v>20000</v>
      </c>
    </row>
    <row r="130" spans="1:14" ht="26.25">
      <c r="A130" s="4" t="s">
        <v>146</v>
      </c>
      <c r="B130" s="22" t="s">
        <v>406</v>
      </c>
      <c r="C130" s="2">
        <f t="shared" si="2"/>
        <v>1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1</v>
      </c>
      <c r="L130" s="2">
        <v>0</v>
      </c>
      <c r="M130" s="2">
        <v>0</v>
      </c>
      <c r="N130" s="20">
        <v>15000</v>
      </c>
    </row>
    <row r="131" spans="1:14" ht="12.75">
      <c r="A131" s="4" t="s">
        <v>459</v>
      </c>
      <c r="B131" s="22" t="s">
        <v>406</v>
      </c>
      <c r="C131" s="2">
        <f t="shared" si="2"/>
        <v>1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1</v>
      </c>
      <c r="M131" s="2">
        <v>0</v>
      </c>
      <c r="N131" s="20">
        <v>20000</v>
      </c>
    </row>
    <row r="132" spans="1:14" ht="26.25">
      <c r="A132" s="4" t="s">
        <v>364</v>
      </c>
      <c r="B132" s="22" t="s">
        <v>420</v>
      </c>
      <c r="C132" s="2">
        <f t="shared" si="2"/>
        <v>2</v>
      </c>
      <c r="D132" s="2">
        <v>1</v>
      </c>
      <c r="E132" s="2">
        <v>0</v>
      </c>
      <c r="F132" s="2">
        <v>0</v>
      </c>
      <c r="G132" s="2">
        <v>1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0">
        <v>7829.5</v>
      </c>
    </row>
    <row r="133" spans="1:14" ht="26.25">
      <c r="A133" s="4" t="s">
        <v>531</v>
      </c>
      <c r="B133" s="22" t="s">
        <v>279</v>
      </c>
      <c r="C133" s="2">
        <f t="shared" si="2"/>
        <v>61</v>
      </c>
      <c r="D133" s="2">
        <v>17</v>
      </c>
      <c r="E133" s="2">
        <v>4</v>
      </c>
      <c r="F133" s="2">
        <v>8</v>
      </c>
      <c r="G133" s="2">
        <v>10</v>
      </c>
      <c r="H133" s="2">
        <v>3</v>
      </c>
      <c r="I133" s="2">
        <v>5</v>
      </c>
      <c r="J133" s="2">
        <v>6</v>
      </c>
      <c r="K133" s="2">
        <v>6</v>
      </c>
      <c r="L133" s="2">
        <v>2</v>
      </c>
      <c r="M133" s="2">
        <v>0</v>
      </c>
      <c r="N133" s="20">
        <v>9233.71</v>
      </c>
    </row>
    <row r="134" spans="1:14" ht="39">
      <c r="A134" s="4" t="s">
        <v>270</v>
      </c>
      <c r="B134" s="22" t="s">
        <v>279</v>
      </c>
      <c r="C134" s="2">
        <f aca="true" t="shared" si="3" ref="C134:C196">SUM(D134:M134)</f>
        <v>1</v>
      </c>
      <c r="D134" s="2">
        <v>0</v>
      </c>
      <c r="E134" s="2">
        <v>1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0">
        <v>7000</v>
      </c>
    </row>
    <row r="135" spans="1:14" ht="39">
      <c r="A135" s="4" t="s">
        <v>184</v>
      </c>
      <c r="B135" s="22" t="s">
        <v>124</v>
      </c>
      <c r="C135" s="2">
        <f t="shared" si="3"/>
        <v>1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1</v>
      </c>
      <c r="K135" s="2">
        <v>0</v>
      </c>
      <c r="L135" s="2">
        <v>0</v>
      </c>
      <c r="M135" s="2">
        <v>0</v>
      </c>
      <c r="N135" s="20">
        <v>12000</v>
      </c>
    </row>
    <row r="136" spans="1:14" ht="12.75">
      <c r="A136" s="4" t="s">
        <v>126</v>
      </c>
      <c r="B136" s="22" t="s">
        <v>329</v>
      </c>
      <c r="C136" s="2">
        <f t="shared" si="3"/>
        <v>1</v>
      </c>
      <c r="D136" s="2">
        <v>0</v>
      </c>
      <c r="E136" s="2">
        <v>0</v>
      </c>
      <c r="F136" s="2">
        <v>1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0">
        <v>8000</v>
      </c>
    </row>
    <row r="137" spans="1:14" ht="12.75">
      <c r="A137" s="4" t="s">
        <v>498</v>
      </c>
      <c r="B137" s="22" t="s">
        <v>329</v>
      </c>
      <c r="C137" s="2">
        <f t="shared" si="3"/>
        <v>3</v>
      </c>
      <c r="D137" s="2">
        <v>1</v>
      </c>
      <c r="E137" s="2">
        <v>1</v>
      </c>
      <c r="F137" s="2">
        <v>1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0">
        <v>7133.33</v>
      </c>
    </row>
    <row r="138" spans="1:14" ht="12.75">
      <c r="A138" s="4" t="s">
        <v>400</v>
      </c>
      <c r="B138" s="22" t="s">
        <v>329</v>
      </c>
      <c r="C138" s="2">
        <f t="shared" si="3"/>
        <v>5</v>
      </c>
      <c r="D138" s="2">
        <v>1</v>
      </c>
      <c r="E138" s="2">
        <v>0</v>
      </c>
      <c r="F138" s="2">
        <v>2</v>
      </c>
      <c r="G138" s="2">
        <v>0</v>
      </c>
      <c r="H138" s="2">
        <v>0</v>
      </c>
      <c r="I138" s="2">
        <v>0</v>
      </c>
      <c r="J138" s="2">
        <v>1</v>
      </c>
      <c r="K138" s="2">
        <v>1</v>
      </c>
      <c r="L138" s="2">
        <v>0</v>
      </c>
      <c r="M138" s="2">
        <v>0</v>
      </c>
      <c r="N138" s="20">
        <v>8482.8</v>
      </c>
    </row>
    <row r="139" spans="1:14" ht="12.75">
      <c r="A139" s="4" t="s">
        <v>434</v>
      </c>
      <c r="B139" s="22" t="s">
        <v>329</v>
      </c>
      <c r="C139" s="2">
        <f t="shared" si="3"/>
        <v>2</v>
      </c>
      <c r="D139" s="2">
        <v>1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1</v>
      </c>
      <c r="L139" s="2">
        <v>0</v>
      </c>
      <c r="M139" s="2">
        <v>0</v>
      </c>
      <c r="N139" s="20">
        <v>9856</v>
      </c>
    </row>
    <row r="140" spans="1:14" ht="12.75">
      <c r="A140" s="4" t="s">
        <v>321</v>
      </c>
      <c r="B140" s="22" t="s">
        <v>329</v>
      </c>
      <c r="C140" s="2">
        <f t="shared" si="3"/>
        <v>3</v>
      </c>
      <c r="D140" s="2">
        <v>0</v>
      </c>
      <c r="E140" s="2">
        <v>0</v>
      </c>
      <c r="F140" s="2">
        <v>1</v>
      </c>
      <c r="G140" s="2">
        <v>0</v>
      </c>
      <c r="H140" s="2">
        <v>0</v>
      </c>
      <c r="I140" s="2">
        <v>0</v>
      </c>
      <c r="J140" s="2">
        <v>1</v>
      </c>
      <c r="K140" s="2">
        <v>1</v>
      </c>
      <c r="L140" s="2">
        <v>0</v>
      </c>
      <c r="M140" s="2">
        <v>0</v>
      </c>
      <c r="N140" s="20">
        <v>10825.33</v>
      </c>
    </row>
    <row r="141" spans="1:14" ht="26.25">
      <c r="A141" s="4" t="s">
        <v>44</v>
      </c>
      <c r="B141" s="22" t="s">
        <v>418</v>
      </c>
      <c r="C141" s="2">
        <f t="shared" si="3"/>
        <v>1</v>
      </c>
      <c r="D141" s="2">
        <v>0</v>
      </c>
      <c r="E141" s="2">
        <v>0</v>
      </c>
      <c r="F141" s="2">
        <v>1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0">
        <v>7890</v>
      </c>
    </row>
    <row r="142" spans="1:14" ht="12.75">
      <c r="A142" s="4" t="s">
        <v>272</v>
      </c>
      <c r="B142" s="22" t="s">
        <v>418</v>
      </c>
      <c r="C142" s="2">
        <f t="shared" si="3"/>
        <v>5</v>
      </c>
      <c r="D142" s="2">
        <v>1</v>
      </c>
      <c r="E142" s="2">
        <v>1</v>
      </c>
      <c r="F142" s="2">
        <v>3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0">
        <v>7480.2</v>
      </c>
    </row>
    <row r="143" spans="1:14" ht="12.75">
      <c r="A143" s="4" t="s">
        <v>513</v>
      </c>
      <c r="B143" s="22" t="s">
        <v>25</v>
      </c>
      <c r="C143" s="2">
        <f t="shared" si="3"/>
        <v>1</v>
      </c>
      <c r="D143" s="2">
        <v>0</v>
      </c>
      <c r="E143" s="2">
        <v>0</v>
      </c>
      <c r="F143" s="2">
        <v>0</v>
      </c>
      <c r="G143" s="2">
        <v>0</v>
      </c>
      <c r="H143" s="2">
        <v>1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0">
        <v>10000</v>
      </c>
    </row>
    <row r="144" spans="1:14" ht="12.75">
      <c r="A144" s="4" t="s">
        <v>343</v>
      </c>
      <c r="B144" s="22" t="s">
        <v>51</v>
      </c>
      <c r="C144" s="2">
        <f t="shared" si="3"/>
        <v>1</v>
      </c>
      <c r="D144" s="2">
        <v>1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0">
        <v>6700</v>
      </c>
    </row>
    <row r="145" spans="1:14" ht="26.25">
      <c r="A145" s="4" t="s">
        <v>535</v>
      </c>
      <c r="B145" s="22" t="s">
        <v>51</v>
      </c>
      <c r="C145" s="2">
        <f t="shared" si="3"/>
        <v>6</v>
      </c>
      <c r="D145" s="2">
        <v>1</v>
      </c>
      <c r="E145" s="2">
        <v>1</v>
      </c>
      <c r="F145" s="2">
        <v>0</v>
      </c>
      <c r="G145" s="2">
        <v>0</v>
      </c>
      <c r="H145" s="2">
        <v>0</v>
      </c>
      <c r="I145" s="2">
        <v>0</v>
      </c>
      <c r="J145" s="2">
        <v>2</v>
      </c>
      <c r="K145" s="2">
        <v>2</v>
      </c>
      <c r="L145" s="2">
        <v>0</v>
      </c>
      <c r="M145" s="2">
        <v>0</v>
      </c>
      <c r="N145" s="20">
        <v>10760.33</v>
      </c>
    </row>
    <row r="146" spans="1:14" ht="12.75">
      <c r="A146" s="4" t="s">
        <v>109</v>
      </c>
      <c r="B146" s="22" t="s">
        <v>51</v>
      </c>
      <c r="C146" s="2">
        <f t="shared" si="3"/>
        <v>1</v>
      </c>
      <c r="D146" s="2">
        <v>0</v>
      </c>
      <c r="E146" s="2">
        <v>0</v>
      </c>
      <c r="F146" s="2">
        <v>0</v>
      </c>
      <c r="G146" s="2">
        <v>0</v>
      </c>
      <c r="H146" s="2">
        <v>1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0">
        <v>10000</v>
      </c>
    </row>
    <row r="147" spans="1:14" ht="39">
      <c r="A147" s="4" t="s">
        <v>581</v>
      </c>
      <c r="B147" s="22" t="s">
        <v>51</v>
      </c>
      <c r="C147" s="2">
        <f t="shared" si="3"/>
        <v>1</v>
      </c>
      <c r="D147" s="2">
        <v>0</v>
      </c>
      <c r="E147" s="2">
        <v>0</v>
      </c>
      <c r="F147" s="2">
        <v>0</v>
      </c>
      <c r="G147" s="2">
        <v>1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0">
        <v>8510</v>
      </c>
    </row>
    <row r="148" spans="1:14" ht="26.25">
      <c r="A148" s="4" t="s">
        <v>363</v>
      </c>
      <c r="B148" s="22" t="s">
        <v>120</v>
      </c>
      <c r="C148" s="2">
        <f t="shared" si="3"/>
        <v>30</v>
      </c>
      <c r="D148" s="2">
        <v>12</v>
      </c>
      <c r="E148" s="2">
        <v>6</v>
      </c>
      <c r="F148" s="2">
        <v>4</v>
      </c>
      <c r="G148" s="2">
        <v>2</v>
      </c>
      <c r="H148" s="2">
        <v>3</v>
      </c>
      <c r="I148" s="2">
        <v>0</v>
      </c>
      <c r="J148" s="2">
        <v>0</v>
      </c>
      <c r="K148" s="2">
        <v>0</v>
      </c>
      <c r="L148" s="2">
        <v>3</v>
      </c>
      <c r="M148" s="2">
        <v>0</v>
      </c>
      <c r="N148" s="20">
        <v>8310</v>
      </c>
    </row>
    <row r="149" spans="1:14" ht="39">
      <c r="A149" s="4" t="s">
        <v>185</v>
      </c>
      <c r="B149" s="22" t="s">
        <v>120</v>
      </c>
      <c r="C149" s="2">
        <f t="shared" si="3"/>
        <v>1</v>
      </c>
      <c r="D149" s="2">
        <v>1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0">
        <v>6700</v>
      </c>
    </row>
    <row r="150" spans="1:14" ht="12.75">
      <c r="A150" s="4" t="s">
        <v>119</v>
      </c>
      <c r="B150" s="22" t="s">
        <v>120</v>
      </c>
      <c r="C150" s="2">
        <f t="shared" si="3"/>
        <v>2</v>
      </c>
      <c r="D150" s="2">
        <v>0</v>
      </c>
      <c r="E150" s="2">
        <v>0</v>
      </c>
      <c r="F150" s="2">
        <v>0</v>
      </c>
      <c r="G150" s="2">
        <v>1</v>
      </c>
      <c r="H150" s="2">
        <v>1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0">
        <v>9500</v>
      </c>
    </row>
    <row r="151" spans="1:14" ht="12.75">
      <c r="A151" s="4" t="s">
        <v>442</v>
      </c>
      <c r="B151" s="22" t="s">
        <v>120</v>
      </c>
      <c r="C151" s="2">
        <f t="shared" si="3"/>
        <v>2</v>
      </c>
      <c r="D151" s="2">
        <v>0</v>
      </c>
      <c r="E151" s="2">
        <v>2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0">
        <v>6850</v>
      </c>
    </row>
    <row r="152" spans="1:14" ht="12.75">
      <c r="A152" s="4" t="s">
        <v>21</v>
      </c>
      <c r="B152" s="22" t="s">
        <v>120</v>
      </c>
      <c r="C152" s="2">
        <f t="shared" si="3"/>
        <v>1</v>
      </c>
      <c r="D152" s="2">
        <v>0</v>
      </c>
      <c r="E152" s="2">
        <v>0</v>
      </c>
      <c r="F152" s="2">
        <v>0</v>
      </c>
      <c r="G152" s="2">
        <v>0</v>
      </c>
      <c r="H152" s="2">
        <v>1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0">
        <v>9570</v>
      </c>
    </row>
    <row r="153" spans="1:14" ht="12.75">
      <c r="A153" s="4" t="s">
        <v>536</v>
      </c>
      <c r="B153" s="22" t="s">
        <v>481</v>
      </c>
      <c r="C153" s="2">
        <f t="shared" si="3"/>
        <v>7</v>
      </c>
      <c r="D153" s="2">
        <v>1</v>
      </c>
      <c r="E153" s="2">
        <v>0</v>
      </c>
      <c r="F153" s="2">
        <v>3</v>
      </c>
      <c r="G153" s="2">
        <v>0</v>
      </c>
      <c r="H153" s="2">
        <v>1</v>
      </c>
      <c r="I153" s="2">
        <v>0</v>
      </c>
      <c r="J153" s="2">
        <v>0</v>
      </c>
      <c r="K153" s="2">
        <v>2</v>
      </c>
      <c r="L153" s="2">
        <v>0</v>
      </c>
      <c r="M153" s="2">
        <v>0</v>
      </c>
      <c r="N153" s="20">
        <v>10000</v>
      </c>
    </row>
    <row r="154" spans="1:14" ht="26.25">
      <c r="A154" s="4" t="s">
        <v>81</v>
      </c>
      <c r="B154" s="22" t="s">
        <v>55</v>
      </c>
      <c r="C154" s="2">
        <f t="shared" si="3"/>
        <v>5</v>
      </c>
      <c r="D154" s="2">
        <v>0</v>
      </c>
      <c r="E154" s="2">
        <v>0</v>
      </c>
      <c r="F154" s="2">
        <v>1</v>
      </c>
      <c r="G154" s="2">
        <v>0</v>
      </c>
      <c r="H154" s="2">
        <v>4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0">
        <v>9240</v>
      </c>
    </row>
    <row r="155" spans="1:14" ht="12.75">
      <c r="A155" s="4" t="s">
        <v>43</v>
      </c>
      <c r="B155" s="22" t="s">
        <v>16</v>
      </c>
      <c r="C155" s="2">
        <f t="shared" si="3"/>
        <v>5</v>
      </c>
      <c r="D155" s="2">
        <v>0</v>
      </c>
      <c r="E155" s="2">
        <v>1</v>
      </c>
      <c r="F155" s="2">
        <v>1</v>
      </c>
      <c r="G155" s="2">
        <v>1</v>
      </c>
      <c r="H155" s="2">
        <v>0</v>
      </c>
      <c r="I155" s="2">
        <v>0</v>
      </c>
      <c r="J155" s="2">
        <v>1</v>
      </c>
      <c r="K155" s="2">
        <v>1</v>
      </c>
      <c r="L155" s="2">
        <v>0</v>
      </c>
      <c r="M155" s="2">
        <v>0</v>
      </c>
      <c r="N155" s="20">
        <v>9910</v>
      </c>
    </row>
    <row r="156" spans="1:14" ht="39">
      <c r="A156" s="4" t="s">
        <v>90</v>
      </c>
      <c r="B156" s="22" t="s">
        <v>144</v>
      </c>
      <c r="C156" s="2">
        <f t="shared" si="3"/>
        <v>1</v>
      </c>
      <c r="D156" s="2">
        <v>0</v>
      </c>
      <c r="E156" s="2">
        <v>0</v>
      </c>
      <c r="F156" s="2">
        <v>0</v>
      </c>
      <c r="G156" s="2">
        <v>0</v>
      </c>
      <c r="H156" s="2">
        <v>1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0">
        <v>9850</v>
      </c>
    </row>
    <row r="157" spans="1:14" ht="12.75">
      <c r="A157" s="4" t="s">
        <v>467</v>
      </c>
      <c r="B157" s="22" t="s">
        <v>202</v>
      </c>
      <c r="C157" s="2">
        <f t="shared" si="3"/>
        <v>1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1</v>
      </c>
      <c r="M157" s="2">
        <v>0</v>
      </c>
      <c r="N157" s="20">
        <v>16142</v>
      </c>
    </row>
    <row r="158" spans="1:14" ht="12.75">
      <c r="A158" s="4" t="s">
        <v>493</v>
      </c>
      <c r="B158" s="22" t="s">
        <v>202</v>
      </c>
      <c r="C158" s="2">
        <f t="shared" si="3"/>
        <v>7</v>
      </c>
      <c r="D158" s="2">
        <v>6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1</v>
      </c>
      <c r="L158" s="2">
        <v>0</v>
      </c>
      <c r="M158" s="2">
        <v>0</v>
      </c>
      <c r="N158" s="20">
        <v>7875.43</v>
      </c>
    </row>
    <row r="159" spans="1:14" ht="12.75">
      <c r="A159" s="4" t="s">
        <v>273</v>
      </c>
      <c r="B159" s="22" t="s">
        <v>60</v>
      </c>
      <c r="C159" s="2">
        <f t="shared" si="3"/>
        <v>5</v>
      </c>
      <c r="D159" s="2">
        <v>1</v>
      </c>
      <c r="E159" s="2">
        <v>0</v>
      </c>
      <c r="F159" s="2">
        <v>2</v>
      </c>
      <c r="G159" s="2">
        <v>1</v>
      </c>
      <c r="H159" s="2">
        <v>1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0">
        <v>8167</v>
      </c>
    </row>
    <row r="160" spans="1:14" ht="12.75">
      <c r="A160" s="4" t="s">
        <v>346</v>
      </c>
      <c r="B160" s="22" t="s">
        <v>490</v>
      </c>
      <c r="C160" s="2">
        <f t="shared" si="3"/>
        <v>9</v>
      </c>
      <c r="D160" s="2">
        <v>3</v>
      </c>
      <c r="E160" s="2">
        <v>0</v>
      </c>
      <c r="F160" s="2">
        <v>3</v>
      </c>
      <c r="G160" s="2">
        <v>0</v>
      </c>
      <c r="H160" s="2">
        <v>0</v>
      </c>
      <c r="I160" s="2">
        <v>1</v>
      </c>
      <c r="J160" s="2">
        <v>0</v>
      </c>
      <c r="K160" s="2">
        <v>0</v>
      </c>
      <c r="L160" s="2">
        <v>1</v>
      </c>
      <c r="M160" s="2">
        <v>1</v>
      </c>
      <c r="N160" s="20">
        <v>14188.72</v>
      </c>
    </row>
    <row r="161" spans="1:14" ht="12.75">
      <c r="A161" s="4" t="s">
        <v>218</v>
      </c>
      <c r="B161" s="22" t="s">
        <v>490</v>
      </c>
      <c r="C161" s="2">
        <f t="shared" si="3"/>
        <v>8</v>
      </c>
      <c r="D161" s="2">
        <v>4</v>
      </c>
      <c r="E161" s="2">
        <v>0</v>
      </c>
      <c r="F161" s="2">
        <v>1</v>
      </c>
      <c r="G161" s="2">
        <v>0</v>
      </c>
      <c r="H161" s="2">
        <v>3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0">
        <v>7625.25</v>
      </c>
    </row>
    <row r="162" spans="1:14" ht="26.25">
      <c r="A162" s="4" t="s">
        <v>517</v>
      </c>
      <c r="B162" s="22" t="s">
        <v>118</v>
      </c>
      <c r="C162" s="2">
        <f t="shared" si="3"/>
        <v>6</v>
      </c>
      <c r="D162" s="2">
        <v>1</v>
      </c>
      <c r="E162" s="2">
        <v>0</v>
      </c>
      <c r="F162" s="2">
        <v>2</v>
      </c>
      <c r="G162" s="2">
        <v>2</v>
      </c>
      <c r="H162" s="2">
        <v>1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0">
        <v>8097.02</v>
      </c>
    </row>
    <row r="163" spans="1:14" ht="12.75">
      <c r="A163" s="4" t="s">
        <v>476</v>
      </c>
      <c r="B163" s="22" t="s">
        <v>118</v>
      </c>
      <c r="C163" s="2">
        <f t="shared" si="3"/>
        <v>1</v>
      </c>
      <c r="D163" s="2">
        <v>0</v>
      </c>
      <c r="E163" s="2">
        <v>0</v>
      </c>
      <c r="F163" s="2">
        <v>1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0">
        <v>8000</v>
      </c>
    </row>
    <row r="164" spans="1:14" ht="12.75">
      <c r="A164" s="4" t="s">
        <v>334</v>
      </c>
      <c r="B164" s="22" t="s">
        <v>145</v>
      </c>
      <c r="C164" s="2">
        <f t="shared" si="3"/>
        <v>1</v>
      </c>
      <c r="D164" s="2">
        <v>0</v>
      </c>
      <c r="E164" s="2">
        <v>1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0">
        <v>7000</v>
      </c>
    </row>
    <row r="165" spans="1:14" ht="12.75">
      <c r="A165" s="4" t="s">
        <v>424</v>
      </c>
      <c r="B165" s="22" t="s">
        <v>382</v>
      </c>
      <c r="C165" s="2">
        <f t="shared" si="3"/>
        <v>2</v>
      </c>
      <c r="D165" s="2">
        <v>1</v>
      </c>
      <c r="E165" s="2">
        <v>1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0">
        <v>6700</v>
      </c>
    </row>
    <row r="166" spans="1:14" ht="12.75">
      <c r="A166" s="4" t="s">
        <v>376</v>
      </c>
      <c r="B166" s="22" t="s">
        <v>591</v>
      </c>
      <c r="C166" s="2">
        <f t="shared" si="3"/>
        <v>1</v>
      </c>
      <c r="D166" s="2">
        <v>1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0">
        <v>6700</v>
      </c>
    </row>
    <row r="167" spans="1:14" ht="39">
      <c r="A167" s="4" t="s">
        <v>529</v>
      </c>
      <c r="B167" s="22" t="s">
        <v>577</v>
      </c>
      <c r="C167" s="2">
        <f t="shared" si="3"/>
        <v>1</v>
      </c>
      <c r="D167" s="2">
        <v>1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0">
        <v>4000</v>
      </c>
    </row>
    <row r="168" spans="1:14" ht="12.75">
      <c r="A168" s="4" t="s">
        <v>131</v>
      </c>
      <c r="B168" s="22" t="s">
        <v>577</v>
      </c>
      <c r="C168" s="2">
        <f t="shared" si="3"/>
        <v>1</v>
      </c>
      <c r="D168" s="2">
        <v>1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0">
        <v>6700</v>
      </c>
    </row>
    <row r="169" spans="1:14" ht="12.75">
      <c r="A169" s="4" t="s">
        <v>427</v>
      </c>
      <c r="B169" s="22" t="s">
        <v>577</v>
      </c>
      <c r="C169" s="2">
        <f t="shared" si="3"/>
        <v>1</v>
      </c>
      <c r="D169" s="2">
        <v>1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0">
        <v>6700</v>
      </c>
    </row>
    <row r="170" spans="1:14" ht="12.75">
      <c r="A170" s="4" t="s">
        <v>453</v>
      </c>
      <c r="B170" s="22" t="s">
        <v>198</v>
      </c>
      <c r="C170" s="2">
        <f t="shared" si="3"/>
        <v>2</v>
      </c>
      <c r="D170" s="2">
        <v>1</v>
      </c>
      <c r="E170" s="2">
        <v>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0">
        <v>6850</v>
      </c>
    </row>
    <row r="171" spans="1:14" ht="12.75">
      <c r="A171" s="4" t="s">
        <v>415</v>
      </c>
      <c r="B171" s="22" t="s">
        <v>24</v>
      </c>
      <c r="C171" s="2">
        <f t="shared" si="3"/>
        <v>1</v>
      </c>
      <c r="D171" s="2">
        <v>0</v>
      </c>
      <c r="E171" s="2">
        <v>0</v>
      </c>
      <c r="F171" s="2">
        <v>0</v>
      </c>
      <c r="G171" s="2">
        <v>0</v>
      </c>
      <c r="H171" s="2">
        <v>1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0">
        <v>10000</v>
      </c>
    </row>
    <row r="172" spans="1:14" ht="12.75">
      <c r="A172" s="4" t="s">
        <v>380</v>
      </c>
      <c r="B172" s="22" t="s">
        <v>446</v>
      </c>
      <c r="C172" s="2">
        <f t="shared" si="3"/>
        <v>8</v>
      </c>
      <c r="D172" s="2">
        <v>1</v>
      </c>
      <c r="E172" s="2">
        <v>2</v>
      </c>
      <c r="F172" s="2">
        <v>3</v>
      </c>
      <c r="G172" s="2">
        <v>0</v>
      </c>
      <c r="H172" s="2">
        <v>1</v>
      </c>
      <c r="I172" s="2">
        <v>0</v>
      </c>
      <c r="J172" s="2">
        <v>0</v>
      </c>
      <c r="K172" s="2">
        <v>1</v>
      </c>
      <c r="L172" s="2">
        <v>0</v>
      </c>
      <c r="M172" s="2">
        <v>0</v>
      </c>
      <c r="N172" s="20">
        <v>8443.25</v>
      </c>
    </row>
    <row r="173" spans="1:14" ht="12.75">
      <c r="A173" s="4" t="s">
        <v>265</v>
      </c>
      <c r="B173" s="22" t="s">
        <v>446</v>
      </c>
      <c r="C173" s="2">
        <f t="shared" si="3"/>
        <v>2</v>
      </c>
      <c r="D173" s="2">
        <v>0</v>
      </c>
      <c r="E173" s="2">
        <v>1</v>
      </c>
      <c r="F173" s="2">
        <v>0</v>
      </c>
      <c r="G173" s="2">
        <v>0</v>
      </c>
      <c r="H173" s="2">
        <v>1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0">
        <v>8450</v>
      </c>
    </row>
    <row r="174" spans="1:14" ht="12.75">
      <c r="A174" s="4" t="s">
        <v>381</v>
      </c>
      <c r="B174" s="22" t="s">
        <v>446</v>
      </c>
      <c r="C174" s="2">
        <f t="shared" si="3"/>
        <v>2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1</v>
      </c>
      <c r="L174" s="2">
        <v>1</v>
      </c>
      <c r="M174" s="2">
        <v>0</v>
      </c>
      <c r="N174" s="20">
        <v>15335</v>
      </c>
    </row>
    <row r="175" spans="1:14" ht="12.75">
      <c r="A175" s="4" t="s">
        <v>197</v>
      </c>
      <c r="B175" s="22" t="s">
        <v>446</v>
      </c>
      <c r="C175" s="2">
        <f t="shared" si="3"/>
        <v>1</v>
      </c>
      <c r="D175" s="2">
        <v>0</v>
      </c>
      <c r="E175" s="2">
        <v>0</v>
      </c>
      <c r="F175" s="2">
        <v>0</v>
      </c>
      <c r="G175" s="2">
        <v>0</v>
      </c>
      <c r="H175" s="2">
        <v>1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0">
        <v>10000</v>
      </c>
    </row>
    <row r="176" spans="1:14" ht="12.75">
      <c r="A176" s="4" t="s">
        <v>422</v>
      </c>
      <c r="B176" s="22" t="s">
        <v>446</v>
      </c>
      <c r="C176" s="2">
        <f t="shared" si="3"/>
        <v>2</v>
      </c>
      <c r="D176" s="2">
        <v>0</v>
      </c>
      <c r="E176" s="2">
        <v>0</v>
      </c>
      <c r="F176" s="2">
        <v>1</v>
      </c>
      <c r="G176" s="2">
        <v>0</v>
      </c>
      <c r="H176" s="2">
        <v>1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0">
        <v>9000</v>
      </c>
    </row>
    <row r="177" spans="1:14" ht="26.25">
      <c r="A177" s="4" t="s">
        <v>408</v>
      </c>
      <c r="B177" s="22" t="s">
        <v>336</v>
      </c>
      <c r="C177" s="2">
        <f t="shared" si="3"/>
        <v>1</v>
      </c>
      <c r="D177" s="2">
        <v>0</v>
      </c>
      <c r="E177" s="2">
        <v>1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0">
        <v>7000</v>
      </c>
    </row>
    <row r="178" spans="1:14" ht="12.75">
      <c r="A178" s="4" t="s">
        <v>289</v>
      </c>
      <c r="B178" s="22" t="s">
        <v>336</v>
      </c>
      <c r="C178" s="2">
        <f t="shared" si="3"/>
        <v>1</v>
      </c>
      <c r="D178" s="2">
        <v>0</v>
      </c>
      <c r="E178" s="2">
        <v>0</v>
      </c>
      <c r="F178" s="2">
        <v>0</v>
      </c>
      <c r="G178" s="2">
        <v>0</v>
      </c>
      <c r="H178" s="2">
        <v>1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0">
        <v>10000</v>
      </c>
    </row>
    <row r="179" spans="1:14" ht="12.75">
      <c r="A179" s="4" t="s">
        <v>595</v>
      </c>
      <c r="B179" s="22" t="s">
        <v>336</v>
      </c>
      <c r="C179" s="2">
        <f t="shared" si="3"/>
        <v>1</v>
      </c>
      <c r="D179" s="2">
        <v>0</v>
      </c>
      <c r="E179" s="2">
        <v>0</v>
      </c>
      <c r="F179" s="2">
        <v>0</v>
      </c>
      <c r="G179" s="2">
        <v>0</v>
      </c>
      <c r="H179" s="2">
        <v>1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0">
        <v>9500</v>
      </c>
    </row>
    <row r="180" spans="1:14" ht="12.75">
      <c r="A180" s="4" t="s">
        <v>575</v>
      </c>
      <c r="B180" s="22" t="s">
        <v>336</v>
      </c>
      <c r="C180" s="2">
        <f t="shared" si="3"/>
        <v>1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1</v>
      </c>
      <c r="M180" s="2">
        <v>0</v>
      </c>
      <c r="N180" s="20">
        <v>18000</v>
      </c>
    </row>
    <row r="181" spans="1:14" ht="12.75">
      <c r="A181" s="4" t="s">
        <v>372</v>
      </c>
      <c r="B181" s="22" t="s">
        <v>336</v>
      </c>
      <c r="C181" s="2">
        <f t="shared" si="3"/>
        <v>3</v>
      </c>
      <c r="D181" s="2">
        <v>0</v>
      </c>
      <c r="E181" s="2">
        <v>0</v>
      </c>
      <c r="F181" s="2">
        <v>0</v>
      </c>
      <c r="G181" s="2">
        <v>0</v>
      </c>
      <c r="H181" s="2">
        <v>1</v>
      </c>
      <c r="I181" s="2">
        <v>0</v>
      </c>
      <c r="J181" s="2">
        <v>0</v>
      </c>
      <c r="K181" s="2">
        <v>0</v>
      </c>
      <c r="L181" s="2">
        <v>1</v>
      </c>
      <c r="M181" s="2">
        <v>1</v>
      </c>
      <c r="N181" s="20">
        <v>22666.67</v>
      </c>
    </row>
    <row r="182" spans="1:14" ht="26.25">
      <c r="A182" s="4" t="s">
        <v>258</v>
      </c>
      <c r="B182" s="22" t="s">
        <v>336</v>
      </c>
      <c r="C182" s="2">
        <f t="shared" si="3"/>
        <v>1</v>
      </c>
      <c r="D182" s="2">
        <v>0</v>
      </c>
      <c r="E182" s="2">
        <v>0</v>
      </c>
      <c r="F182" s="2">
        <v>0</v>
      </c>
      <c r="G182" s="2">
        <v>0</v>
      </c>
      <c r="H182" s="2">
        <v>1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0">
        <v>9125</v>
      </c>
    </row>
    <row r="183" spans="1:14" ht="12.75">
      <c r="A183" s="4" t="s">
        <v>411</v>
      </c>
      <c r="B183" s="22" t="s">
        <v>413</v>
      </c>
      <c r="C183" s="2">
        <f t="shared" si="3"/>
        <v>1</v>
      </c>
      <c r="D183" s="2">
        <v>0</v>
      </c>
      <c r="E183" s="2">
        <v>0</v>
      </c>
      <c r="F183" s="2">
        <v>1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0">
        <v>8000</v>
      </c>
    </row>
    <row r="184" spans="1:14" ht="12.75">
      <c r="A184" s="4" t="s">
        <v>512</v>
      </c>
      <c r="B184" s="22" t="s">
        <v>485</v>
      </c>
      <c r="C184" s="2">
        <f t="shared" si="3"/>
        <v>2</v>
      </c>
      <c r="D184" s="2">
        <v>0</v>
      </c>
      <c r="E184" s="2">
        <v>0</v>
      </c>
      <c r="F184" s="2">
        <v>0</v>
      </c>
      <c r="G184" s="2">
        <v>0</v>
      </c>
      <c r="H184" s="2">
        <v>1</v>
      </c>
      <c r="I184" s="2">
        <v>1</v>
      </c>
      <c r="J184" s="2">
        <v>0</v>
      </c>
      <c r="K184" s="2">
        <v>0</v>
      </c>
      <c r="L184" s="2">
        <v>0</v>
      </c>
      <c r="M184" s="2">
        <v>0</v>
      </c>
      <c r="N184" s="20">
        <v>10017.5</v>
      </c>
    </row>
    <row r="185" spans="1:14" ht="12.75">
      <c r="A185" s="4" t="s">
        <v>583</v>
      </c>
      <c r="B185" s="22" t="s">
        <v>485</v>
      </c>
      <c r="C185" s="2">
        <f t="shared" si="3"/>
        <v>1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1</v>
      </c>
      <c r="J185" s="2">
        <v>0</v>
      </c>
      <c r="K185" s="2">
        <v>0</v>
      </c>
      <c r="L185" s="2">
        <v>0</v>
      </c>
      <c r="M185" s="2">
        <v>0</v>
      </c>
      <c r="N185" s="20">
        <v>10008</v>
      </c>
    </row>
    <row r="186" spans="1:14" ht="12.75">
      <c r="A186" s="4" t="s">
        <v>171</v>
      </c>
      <c r="B186" s="22" t="s">
        <v>485</v>
      </c>
      <c r="C186" s="2">
        <f t="shared" si="3"/>
        <v>11</v>
      </c>
      <c r="D186" s="2">
        <v>1</v>
      </c>
      <c r="E186" s="2">
        <v>3</v>
      </c>
      <c r="F186" s="2">
        <v>0</v>
      </c>
      <c r="G186" s="2">
        <v>0</v>
      </c>
      <c r="H186" s="2">
        <v>3</v>
      </c>
      <c r="I186" s="2">
        <v>0</v>
      </c>
      <c r="J186" s="2">
        <v>0</v>
      </c>
      <c r="K186" s="2">
        <v>2</v>
      </c>
      <c r="L186" s="2">
        <v>1</v>
      </c>
      <c r="M186" s="2">
        <v>1</v>
      </c>
      <c r="N186" s="20">
        <v>11218.18</v>
      </c>
    </row>
    <row r="187" spans="1:14" ht="12.75">
      <c r="A187" s="4" t="s">
        <v>314</v>
      </c>
      <c r="B187" s="22" t="s">
        <v>1</v>
      </c>
      <c r="C187" s="2">
        <f t="shared" si="3"/>
        <v>1</v>
      </c>
      <c r="D187" s="2">
        <v>0</v>
      </c>
      <c r="E187" s="2">
        <v>0</v>
      </c>
      <c r="F187" s="2">
        <v>0</v>
      </c>
      <c r="G187" s="2">
        <v>1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0">
        <v>8500</v>
      </c>
    </row>
    <row r="188" spans="1:14" ht="12.75">
      <c r="A188" s="4" t="s">
        <v>175</v>
      </c>
      <c r="B188" s="22" t="s">
        <v>32</v>
      </c>
      <c r="C188" s="2">
        <f t="shared" si="3"/>
        <v>1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1</v>
      </c>
      <c r="L188" s="2">
        <v>0</v>
      </c>
      <c r="M188" s="2">
        <v>0</v>
      </c>
      <c r="N188" s="20">
        <v>12218</v>
      </c>
    </row>
    <row r="189" spans="1:14" ht="39">
      <c r="A189" s="4" t="s">
        <v>521</v>
      </c>
      <c r="B189" s="22" t="s">
        <v>452</v>
      </c>
      <c r="C189" s="2">
        <f t="shared" si="3"/>
        <v>1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1</v>
      </c>
      <c r="L189" s="2">
        <v>0</v>
      </c>
      <c r="M189" s="2">
        <v>0</v>
      </c>
      <c r="N189" s="20">
        <v>12218</v>
      </c>
    </row>
    <row r="190" spans="1:14" ht="26.25">
      <c r="A190" s="4" t="s">
        <v>585</v>
      </c>
      <c r="B190" s="22" t="s">
        <v>58</v>
      </c>
      <c r="C190" s="2">
        <f t="shared" si="3"/>
        <v>1</v>
      </c>
      <c r="D190" s="2">
        <v>0</v>
      </c>
      <c r="E190" s="2">
        <v>0</v>
      </c>
      <c r="F190" s="2">
        <v>1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0">
        <v>7415</v>
      </c>
    </row>
    <row r="191" spans="1:14" ht="26.25">
      <c r="A191" s="4" t="s">
        <v>173</v>
      </c>
      <c r="B191" s="22" t="s">
        <v>479</v>
      </c>
      <c r="C191" s="2">
        <f t="shared" si="3"/>
        <v>1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1</v>
      </c>
      <c r="K191" s="2">
        <v>0</v>
      </c>
      <c r="L191" s="2">
        <v>0</v>
      </c>
      <c r="M191" s="2">
        <v>0</v>
      </c>
      <c r="N191" s="20">
        <v>12000</v>
      </c>
    </row>
    <row r="192" spans="1:14" ht="12.75">
      <c r="A192" s="4" t="s">
        <v>370</v>
      </c>
      <c r="B192" s="22" t="s">
        <v>479</v>
      </c>
      <c r="C192" s="2">
        <f t="shared" si="3"/>
        <v>1</v>
      </c>
      <c r="D192" s="2">
        <v>0</v>
      </c>
      <c r="E192" s="2">
        <v>0</v>
      </c>
      <c r="F192" s="2">
        <v>0</v>
      </c>
      <c r="G192" s="2">
        <v>0</v>
      </c>
      <c r="H192" s="2">
        <v>1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0">
        <v>9300</v>
      </c>
    </row>
    <row r="193" spans="1:14" ht="12.75">
      <c r="A193" s="4" t="s">
        <v>539</v>
      </c>
      <c r="B193" s="22" t="s">
        <v>182</v>
      </c>
      <c r="C193" s="2">
        <f t="shared" si="3"/>
        <v>2</v>
      </c>
      <c r="D193" s="2">
        <v>0</v>
      </c>
      <c r="E193" s="2">
        <v>0</v>
      </c>
      <c r="F193" s="2">
        <v>0</v>
      </c>
      <c r="G193" s="2">
        <v>0</v>
      </c>
      <c r="H193" s="2">
        <v>2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0">
        <v>9700</v>
      </c>
    </row>
    <row r="194" spans="1:14" ht="12.75">
      <c r="A194" s="4" t="s">
        <v>417</v>
      </c>
      <c r="B194" s="22" t="s">
        <v>5</v>
      </c>
      <c r="C194" s="2">
        <f t="shared" si="3"/>
        <v>1</v>
      </c>
      <c r="D194" s="2">
        <v>0</v>
      </c>
      <c r="E194" s="2">
        <v>0</v>
      </c>
      <c r="F194" s="2">
        <v>1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0">
        <v>8000</v>
      </c>
    </row>
    <row r="195" spans="1:14" ht="12.75">
      <c r="A195" s="4" t="s">
        <v>386</v>
      </c>
      <c r="B195" s="22" t="s">
        <v>210</v>
      </c>
      <c r="C195" s="2">
        <f t="shared" si="3"/>
        <v>4</v>
      </c>
      <c r="D195" s="2">
        <v>0</v>
      </c>
      <c r="E195" s="2">
        <v>0</v>
      </c>
      <c r="F195" s="2">
        <v>0</v>
      </c>
      <c r="G195" s="2">
        <v>1</v>
      </c>
      <c r="H195" s="2">
        <v>2</v>
      </c>
      <c r="I195" s="2">
        <v>0</v>
      </c>
      <c r="J195" s="2">
        <v>0</v>
      </c>
      <c r="K195" s="2">
        <v>1</v>
      </c>
      <c r="L195" s="2">
        <v>0</v>
      </c>
      <c r="M195" s="2">
        <v>0</v>
      </c>
      <c r="N195" s="20">
        <v>10490</v>
      </c>
    </row>
    <row r="196" spans="1:14" ht="12.75">
      <c r="A196" s="4" t="s">
        <v>559</v>
      </c>
      <c r="B196" s="22" t="s">
        <v>210</v>
      </c>
      <c r="C196" s="2">
        <f t="shared" si="3"/>
        <v>4</v>
      </c>
      <c r="D196" s="2">
        <v>4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0">
        <v>6700</v>
      </c>
    </row>
    <row r="197" spans="1:14" ht="26.25">
      <c r="A197" s="4" t="s">
        <v>252</v>
      </c>
      <c r="B197" s="22" t="s">
        <v>344</v>
      </c>
      <c r="C197" s="2">
        <f aca="true" t="shared" si="4" ref="C197:C257">SUM(D197:M197)</f>
        <v>1</v>
      </c>
      <c r="D197" s="2">
        <v>0</v>
      </c>
      <c r="E197" s="2">
        <v>0</v>
      </c>
      <c r="F197" s="2">
        <v>0</v>
      </c>
      <c r="G197" s="2">
        <v>0</v>
      </c>
      <c r="H197" s="2">
        <v>1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0">
        <v>10000</v>
      </c>
    </row>
    <row r="198" spans="1:14" ht="12.75">
      <c r="A198" s="4" t="s">
        <v>369</v>
      </c>
      <c r="B198" s="22" t="s">
        <v>163</v>
      </c>
      <c r="C198" s="2">
        <f t="shared" si="4"/>
        <v>1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1</v>
      </c>
      <c r="L198" s="2">
        <v>0</v>
      </c>
      <c r="M198" s="2">
        <v>0</v>
      </c>
      <c r="N198" s="20">
        <v>13500</v>
      </c>
    </row>
    <row r="199" spans="1:14" ht="26.25">
      <c r="A199" s="4" t="s">
        <v>191</v>
      </c>
      <c r="B199" s="22" t="s">
        <v>163</v>
      </c>
      <c r="C199" s="2">
        <f t="shared" si="4"/>
        <v>1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1</v>
      </c>
      <c r="L199" s="2">
        <v>0</v>
      </c>
      <c r="M199" s="2">
        <v>0</v>
      </c>
      <c r="N199" s="20">
        <v>13500</v>
      </c>
    </row>
    <row r="200" spans="1:14" ht="12.75">
      <c r="A200" s="4" t="s">
        <v>68</v>
      </c>
      <c r="B200" s="22" t="s">
        <v>491</v>
      </c>
      <c r="C200" s="2">
        <f t="shared" si="4"/>
        <v>4</v>
      </c>
      <c r="D200" s="2">
        <v>4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0">
        <v>5837.5</v>
      </c>
    </row>
    <row r="201" spans="1:14" ht="12.75">
      <c r="A201" s="4" t="s">
        <v>552</v>
      </c>
      <c r="B201" s="22" t="s">
        <v>491</v>
      </c>
      <c r="C201" s="2">
        <f t="shared" si="4"/>
        <v>2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2</v>
      </c>
      <c r="L201" s="2">
        <v>0</v>
      </c>
      <c r="M201" s="2">
        <v>0</v>
      </c>
      <c r="N201" s="20">
        <v>13500</v>
      </c>
    </row>
    <row r="202" spans="1:14" ht="26.25">
      <c r="A202" s="4" t="s">
        <v>75</v>
      </c>
      <c r="B202" s="22" t="s">
        <v>229</v>
      </c>
      <c r="C202" s="2">
        <f t="shared" si="4"/>
        <v>1</v>
      </c>
      <c r="D202" s="2">
        <v>0</v>
      </c>
      <c r="E202" s="2">
        <v>0</v>
      </c>
      <c r="F202" s="2">
        <v>1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0">
        <v>8000</v>
      </c>
    </row>
    <row r="203" spans="1:14" ht="26.25">
      <c r="A203" s="4" t="s">
        <v>67</v>
      </c>
      <c r="B203" s="22" t="s">
        <v>229</v>
      </c>
      <c r="C203" s="2">
        <f t="shared" si="4"/>
        <v>1</v>
      </c>
      <c r="D203" s="2">
        <v>1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0">
        <v>6700</v>
      </c>
    </row>
    <row r="204" spans="1:14" ht="26.25">
      <c r="A204" s="4" t="s">
        <v>237</v>
      </c>
      <c r="B204" s="22" t="s">
        <v>229</v>
      </c>
      <c r="C204" s="2">
        <f t="shared" si="4"/>
        <v>1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1</v>
      </c>
      <c r="L204" s="2">
        <v>0</v>
      </c>
      <c r="M204" s="2">
        <v>0</v>
      </c>
      <c r="N204" s="20">
        <v>13500</v>
      </c>
    </row>
    <row r="205" spans="1:14" ht="12.75">
      <c r="A205" s="4" t="s">
        <v>79</v>
      </c>
      <c r="B205" s="22" t="s">
        <v>229</v>
      </c>
      <c r="C205" s="2">
        <f t="shared" si="4"/>
        <v>3</v>
      </c>
      <c r="D205" s="2">
        <v>1</v>
      </c>
      <c r="E205" s="2">
        <v>1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1</v>
      </c>
      <c r="L205" s="2">
        <v>0</v>
      </c>
      <c r="M205" s="2">
        <v>0</v>
      </c>
      <c r="N205" s="20">
        <v>9066.67</v>
      </c>
    </row>
    <row r="206" spans="1:14" ht="26.25">
      <c r="A206" s="4" t="s">
        <v>494</v>
      </c>
      <c r="B206" s="22" t="s">
        <v>229</v>
      </c>
      <c r="C206" s="2">
        <f t="shared" si="4"/>
        <v>21</v>
      </c>
      <c r="D206" s="2">
        <v>8</v>
      </c>
      <c r="E206" s="2">
        <v>3</v>
      </c>
      <c r="F206" s="2">
        <v>5</v>
      </c>
      <c r="G206" s="2">
        <v>1</v>
      </c>
      <c r="H206" s="2">
        <v>2</v>
      </c>
      <c r="I206" s="2">
        <v>0</v>
      </c>
      <c r="J206" s="2">
        <v>0</v>
      </c>
      <c r="K206" s="2">
        <v>2</v>
      </c>
      <c r="L206" s="2">
        <v>0</v>
      </c>
      <c r="M206" s="2">
        <v>0</v>
      </c>
      <c r="N206" s="20">
        <v>7736.19</v>
      </c>
    </row>
    <row r="207" spans="1:14" ht="66">
      <c r="A207" s="4" t="s">
        <v>468</v>
      </c>
      <c r="B207" s="22" t="s">
        <v>368</v>
      </c>
      <c r="C207" s="2">
        <f t="shared" si="4"/>
        <v>1</v>
      </c>
      <c r="D207" s="2">
        <v>1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0">
        <v>6700</v>
      </c>
    </row>
    <row r="208" spans="1:14" ht="12.75">
      <c r="A208" s="4" t="s">
        <v>111</v>
      </c>
      <c r="B208" s="22" t="s">
        <v>396</v>
      </c>
      <c r="C208" s="2">
        <f t="shared" si="4"/>
        <v>6</v>
      </c>
      <c r="D208" s="2">
        <v>1</v>
      </c>
      <c r="E208" s="2">
        <v>0</v>
      </c>
      <c r="F208" s="2">
        <v>2</v>
      </c>
      <c r="G208" s="2">
        <v>1</v>
      </c>
      <c r="H208" s="2">
        <v>2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0">
        <v>8616.67</v>
      </c>
    </row>
    <row r="209" spans="1:14" ht="26.25">
      <c r="A209" s="4" t="s">
        <v>526</v>
      </c>
      <c r="B209" s="22" t="s">
        <v>396</v>
      </c>
      <c r="C209" s="2">
        <f t="shared" si="4"/>
        <v>1</v>
      </c>
      <c r="D209" s="2">
        <v>1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0">
        <v>6700</v>
      </c>
    </row>
    <row r="210" spans="1:14" ht="12.75">
      <c r="A210" s="4" t="s">
        <v>6</v>
      </c>
      <c r="B210" s="22" t="s">
        <v>429</v>
      </c>
      <c r="C210" s="2">
        <f t="shared" si="4"/>
        <v>2</v>
      </c>
      <c r="D210" s="2">
        <v>1</v>
      </c>
      <c r="E210" s="2">
        <v>1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0">
        <v>6850</v>
      </c>
    </row>
    <row r="211" spans="1:14" ht="26.25">
      <c r="A211" s="4" t="s">
        <v>125</v>
      </c>
      <c r="B211" s="22" t="s">
        <v>429</v>
      </c>
      <c r="C211" s="2">
        <f t="shared" si="4"/>
        <v>1</v>
      </c>
      <c r="D211" s="2">
        <v>0</v>
      </c>
      <c r="E211" s="2">
        <v>1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0">
        <v>7000</v>
      </c>
    </row>
    <row r="212" spans="1:14" ht="12.75">
      <c r="A212" s="4" t="s">
        <v>292</v>
      </c>
      <c r="B212" s="22" t="s">
        <v>429</v>
      </c>
      <c r="C212" s="2">
        <f t="shared" si="4"/>
        <v>1</v>
      </c>
      <c r="D212" s="2">
        <v>1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0">
        <v>6700</v>
      </c>
    </row>
    <row r="213" spans="1:14" ht="39">
      <c r="A213" s="4" t="s">
        <v>239</v>
      </c>
      <c r="B213" s="22" t="s">
        <v>429</v>
      </c>
      <c r="C213" s="2">
        <f t="shared" si="4"/>
        <v>2</v>
      </c>
      <c r="D213" s="2">
        <v>2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0">
        <v>6700</v>
      </c>
    </row>
    <row r="214" spans="1:14" ht="12.75">
      <c r="A214" s="4" t="s">
        <v>160</v>
      </c>
      <c r="B214" s="22" t="s">
        <v>285</v>
      </c>
      <c r="C214" s="2">
        <f t="shared" si="4"/>
        <v>1</v>
      </c>
      <c r="D214" s="2">
        <v>0</v>
      </c>
      <c r="E214" s="2">
        <v>0</v>
      </c>
      <c r="F214" s="2">
        <v>0</v>
      </c>
      <c r="G214" s="2">
        <v>0</v>
      </c>
      <c r="H214" s="2">
        <v>1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0">
        <v>10000</v>
      </c>
    </row>
    <row r="215" spans="1:14" ht="12.75">
      <c r="A215" s="4" t="s">
        <v>361</v>
      </c>
      <c r="B215" s="22" t="s">
        <v>541</v>
      </c>
      <c r="C215" s="2">
        <f t="shared" si="4"/>
        <v>1</v>
      </c>
      <c r="D215" s="2">
        <v>1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0">
        <v>6700</v>
      </c>
    </row>
    <row r="216" spans="1:14" ht="12.75">
      <c r="A216" s="4" t="s">
        <v>248</v>
      </c>
      <c r="B216" s="22" t="s">
        <v>69</v>
      </c>
      <c r="C216" s="2">
        <f t="shared" si="4"/>
        <v>5</v>
      </c>
      <c r="D216" s="2">
        <v>0</v>
      </c>
      <c r="E216" s="2">
        <v>0</v>
      </c>
      <c r="F216" s="2">
        <v>1</v>
      </c>
      <c r="G216" s="2">
        <v>0</v>
      </c>
      <c r="H216" s="2">
        <v>0</v>
      </c>
      <c r="I216" s="2">
        <v>2</v>
      </c>
      <c r="J216" s="2">
        <v>1</v>
      </c>
      <c r="K216" s="2">
        <v>1</v>
      </c>
      <c r="L216" s="2">
        <v>0</v>
      </c>
      <c r="M216" s="2">
        <v>0</v>
      </c>
      <c r="N216" s="20">
        <v>11151.4</v>
      </c>
    </row>
    <row r="217" spans="1:14" ht="12.75">
      <c r="A217" s="4" t="s">
        <v>310</v>
      </c>
      <c r="B217" s="22" t="s">
        <v>271</v>
      </c>
      <c r="C217" s="2">
        <f t="shared" si="4"/>
        <v>1</v>
      </c>
      <c r="D217" s="2">
        <v>1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0">
        <v>6700</v>
      </c>
    </row>
    <row r="218" spans="1:14" ht="12.75">
      <c r="A218" s="4" t="s">
        <v>293</v>
      </c>
      <c r="B218" s="22" t="s">
        <v>87</v>
      </c>
      <c r="C218" s="2">
        <f t="shared" si="4"/>
        <v>35</v>
      </c>
      <c r="D218" s="2">
        <v>5</v>
      </c>
      <c r="E218" s="2">
        <v>3</v>
      </c>
      <c r="F218" s="2">
        <v>4</v>
      </c>
      <c r="G218" s="2">
        <v>4</v>
      </c>
      <c r="H218" s="2">
        <v>10</v>
      </c>
      <c r="I218" s="2">
        <v>1</v>
      </c>
      <c r="J218" s="2">
        <v>2</v>
      </c>
      <c r="K218" s="2">
        <v>6</v>
      </c>
      <c r="L218" s="2">
        <v>0</v>
      </c>
      <c r="M218" s="2">
        <v>0</v>
      </c>
      <c r="N218" s="20">
        <v>9744.37</v>
      </c>
    </row>
    <row r="219" spans="1:14" ht="26.25">
      <c r="A219" s="4" t="s">
        <v>487</v>
      </c>
      <c r="B219" s="22" t="s">
        <v>157</v>
      </c>
      <c r="C219" s="2">
        <f t="shared" si="4"/>
        <v>1</v>
      </c>
      <c r="D219" s="2">
        <v>0</v>
      </c>
      <c r="E219" s="2">
        <v>0</v>
      </c>
      <c r="F219" s="2">
        <v>1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0">
        <v>8000</v>
      </c>
    </row>
    <row r="220" spans="1:14" ht="12.75">
      <c r="A220" s="4" t="s">
        <v>8</v>
      </c>
      <c r="B220" s="22" t="s">
        <v>129</v>
      </c>
      <c r="C220" s="2">
        <f t="shared" si="4"/>
        <v>21</v>
      </c>
      <c r="D220" s="2">
        <v>18</v>
      </c>
      <c r="E220" s="2">
        <v>1</v>
      </c>
      <c r="F220" s="2">
        <v>0</v>
      </c>
      <c r="G220" s="2">
        <v>1</v>
      </c>
      <c r="H220" s="2">
        <v>0</v>
      </c>
      <c r="I220" s="2">
        <v>0</v>
      </c>
      <c r="J220" s="2">
        <v>0</v>
      </c>
      <c r="K220" s="2">
        <v>1</v>
      </c>
      <c r="L220" s="2">
        <v>0</v>
      </c>
      <c r="M220" s="2">
        <v>0</v>
      </c>
      <c r="N220" s="20">
        <v>7171.43</v>
      </c>
    </row>
    <row r="221" spans="1:14" ht="39">
      <c r="A221" s="4" t="s">
        <v>525</v>
      </c>
      <c r="B221" s="22" t="s">
        <v>449</v>
      </c>
      <c r="C221" s="2">
        <f t="shared" si="4"/>
        <v>1</v>
      </c>
      <c r="D221" s="2">
        <v>0</v>
      </c>
      <c r="E221" s="2">
        <v>1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0">
        <v>7000</v>
      </c>
    </row>
    <row r="222" spans="1:14" ht="26.25">
      <c r="A222" s="4" t="s">
        <v>545</v>
      </c>
      <c r="B222" s="22" t="s">
        <v>107</v>
      </c>
      <c r="C222" s="2">
        <f t="shared" si="4"/>
        <v>1</v>
      </c>
      <c r="D222" s="2">
        <v>1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0">
        <v>6700</v>
      </c>
    </row>
    <row r="223" spans="1:14" ht="12.75">
      <c r="A223" s="4" t="s">
        <v>405</v>
      </c>
      <c r="B223" s="22" t="s">
        <v>433</v>
      </c>
      <c r="C223" s="2">
        <f t="shared" si="4"/>
        <v>2</v>
      </c>
      <c r="D223" s="2">
        <v>1</v>
      </c>
      <c r="E223" s="2">
        <v>0</v>
      </c>
      <c r="F223" s="2">
        <v>0</v>
      </c>
      <c r="G223" s="2">
        <v>1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0">
        <v>7600</v>
      </c>
    </row>
    <row r="224" spans="1:14" ht="12.75">
      <c r="A224" s="4" t="s">
        <v>507</v>
      </c>
      <c r="B224" s="22" t="s">
        <v>83</v>
      </c>
      <c r="C224" s="2">
        <f t="shared" si="4"/>
        <v>4</v>
      </c>
      <c r="D224" s="2">
        <v>0</v>
      </c>
      <c r="E224" s="2">
        <v>0</v>
      </c>
      <c r="F224" s="2">
        <v>2</v>
      </c>
      <c r="G224" s="2">
        <v>2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0">
        <v>8350</v>
      </c>
    </row>
    <row r="225" spans="1:14" ht="66">
      <c r="A225" s="4" t="s">
        <v>41</v>
      </c>
      <c r="B225" s="22" t="s">
        <v>586</v>
      </c>
      <c r="C225" s="2">
        <f t="shared" si="4"/>
        <v>1</v>
      </c>
      <c r="D225" s="2">
        <v>1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0">
        <v>6700</v>
      </c>
    </row>
    <row r="226" spans="1:14" ht="26.25">
      <c r="A226" s="4" t="s">
        <v>319</v>
      </c>
      <c r="B226" s="22" t="s">
        <v>586</v>
      </c>
      <c r="C226" s="2">
        <f t="shared" si="4"/>
        <v>1</v>
      </c>
      <c r="D226" s="2">
        <v>0</v>
      </c>
      <c r="E226" s="2">
        <v>1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0">
        <v>6800</v>
      </c>
    </row>
    <row r="227" spans="1:14" ht="12.75">
      <c r="A227" s="4" t="s">
        <v>508</v>
      </c>
      <c r="B227" s="22" t="s">
        <v>113</v>
      </c>
      <c r="C227" s="2">
        <f t="shared" si="4"/>
        <v>1</v>
      </c>
      <c r="D227" s="2">
        <v>0</v>
      </c>
      <c r="E227" s="2">
        <v>0</v>
      </c>
      <c r="F227" s="2">
        <v>1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0">
        <v>8000</v>
      </c>
    </row>
    <row r="228" spans="1:14" ht="12.75">
      <c r="A228" s="4" t="s">
        <v>227</v>
      </c>
      <c r="B228" s="22" t="s">
        <v>542</v>
      </c>
      <c r="C228" s="2">
        <f t="shared" si="4"/>
        <v>9</v>
      </c>
      <c r="D228" s="2">
        <v>5</v>
      </c>
      <c r="E228" s="2">
        <v>4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0">
        <v>6766.67</v>
      </c>
    </row>
    <row r="229" spans="1:14" ht="12.75">
      <c r="A229" s="4" t="s">
        <v>256</v>
      </c>
      <c r="B229" s="22" t="s">
        <v>440</v>
      </c>
      <c r="C229" s="2">
        <f t="shared" si="4"/>
        <v>1</v>
      </c>
      <c r="D229" s="2">
        <v>0</v>
      </c>
      <c r="E229" s="2">
        <v>0</v>
      </c>
      <c r="F229" s="2">
        <v>0</v>
      </c>
      <c r="G229" s="2">
        <v>0</v>
      </c>
      <c r="H229" s="2">
        <v>1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0">
        <v>10000</v>
      </c>
    </row>
    <row r="230" spans="1:14" ht="12.75">
      <c r="A230" s="4" t="s">
        <v>556</v>
      </c>
      <c r="B230" s="22" t="s">
        <v>530</v>
      </c>
      <c r="C230" s="2">
        <f t="shared" si="4"/>
        <v>2</v>
      </c>
      <c r="D230" s="2">
        <v>0</v>
      </c>
      <c r="E230" s="2">
        <v>0</v>
      </c>
      <c r="F230" s="2">
        <v>2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0">
        <v>7400</v>
      </c>
    </row>
    <row r="231" spans="1:14" ht="12.75">
      <c r="A231" s="4" t="s">
        <v>301</v>
      </c>
      <c r="B231" s="22" t="s">
        <v>269</v>
      </c>
      <c r="C231" s="2">
        <f t="shared" si="4"/>
        <v>4</v>
      </c>
      <c r="D231" s="2">
        <v>2</v>
      </c>
      <c r="E231" s="2">
        <v>1</v>
      </c>
      <c r="F231" s="2">
        <v>0</v>
      </c>
      <c r="G231" s="2">
        <v>1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0">
        <v>7350</v>
      </c>
    </row>
    <row r="232" spans="1:14" ht="12.75">
      <c r="A232" s="4" t="s">
        <v>518</v>
      </c>
      <c r="B232" s="22" t="s">
        <v>86</v>
      </c>
      <c r="C232" s="2">
        <f t="shared" si="4"/>
        <v>1</v>
      </c>
      <c r="D232" s="2">
        <v>0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0">
        <v>8000</v>
      </c>
    </row>
    <row r="233" spans="1:14" ht="12.75">
      <c r="A233" s="4" t="s">
        <v>412</v>
      </c>
      <c r="B233" s="22" t="s">
        <v>86</v>
      </c>
      <c r="C233" s="2">
        <f t="shared" si="4"/>
        <v>1</v>
      </c>
      <c r="D233" s="2">
        <v>0</v>
      </c>
      <c r="E233" s="2">
        <v>0</v>
      </c>
      <c r="F233" s="2">
        <v>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0">
        <v>8000</v>
      </c>
    </row>
    <row r="234" spans="1:14" ht="12.75">
      <c r="A234" s="4" t="s">
        <v>99</v>
      </c>
      <c r="B234" s="22" t="s">
        <v>117</v>
      </c>
      <c r="C234" s="2">
        <f t="shared" si="4"/>
        <v>2</v>
      </c>
      <c r="D234" s="2">
        <v>0</v>
      </c>
      <c r="E234" s="2">
        <v>1</v>
      </c>
      <c r="F234" s="2">
        <v>0</v>
      </c>
      <c r="G234" s="2">
        <v>1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0">
        <v>8000</v>
      </c>
    </row>
    <row r="235" spans="1:14" ht="39">
      <c r="A235" s="4" t="s">
        <v>37</v>
      </c>
      <c r="B235" s="22" t="s">
        <v>117</v>
      </c>
      <c r="C235" s="2">
        <f t="shared" si="4"/>
        <v>2</v>
      </c>
      <c r="D235" s="2">
        <v>0</v>
      </c>
      <c r="E235" s="2">
        <v>2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0">
        <v>7000</v>
      </c>
    </row>
    <row r="236" spans="1:14" ht="26.25">
      <c r="A236" s="4" t="s">
        <v>216</v>
      </c>
      <c r="B236" s="22" t="s">
        <v>117</v>
      </c>
      <c r="C236" s="2">
        <f t="shared" si="4"/>
        <v>1</v>
      </c>
      <c r="D236" s="2">
        <v>0</v>
      </c>
      <c r="E236" s="2">
        <v>0</v>
      </c>
      <c r="F236" s="2">
        <v>0</v>
      </c>
      <c r="G236" s="2">
        <v>0</v>
      </c>
      <c r="H236" s="2">
        <v>1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0">
        <v>10000</v>
      </c>
    </row>
    <row r="237" spans="1:14" ht="12.75">
      <c r="A237" s="4" t="s">
        <v>242</v>
      </c>
      <c r="B237" s="22" t="s">
        <v>543</v>
      </c>
      <c r="C237" s="2">
        <f t="shared" si="4"/>
        <v>3</v>
      </c>
      <c r="D237" s="2">
        <v>3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0">
        <v>6700</v>
      </c>
    </row>
    <row r="238" spans="1:14" ht="26.25">
      <c r="A238" s="4" t="s">
        <v>486</v>
      </c>
      <c r="B238" s="22" t="s">
        <v>578</v>
      </c>
      <c r="C238" s="2">
        <f t="shared" si="4"/>
        <v>1</v>
      </c>
      <c r="D238" s="2">
        <v>0</v>
      </c>
      <c r="E238" s="2">
        <v>1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0">
        <v>7000</v>
      </c>
    </row>
    <row r="239" spans="1:14" ht="12.75">
      <c r="A239" s="4" t="s">
        <v>246</v>
      </c>
      <c r="B239" s="22" t="s">
        <v>223</v>
      </c>
      <c r="C239" s="2">
        <f t="shared" si="4"/>
        <v>11</v>
      </c>
      <c r="D239" s="2">
        <v>6</v>
      </c>
      <c r="E239" s="2">
        <v>0</v>
      </c>
      <c r="F239" s="2">
        <v>3</v>
      </c>
      <c r="G239" s="2">
        <v>1</v>
      </c>
      <c r="H239" s="2">
        <v>1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0">
        <v>7563.64</v>
      </c>
    </row>
    <row r="240" spans="1:14" ht="12.75">
      <c r="A240" s="4" t="s">
        <v>584</v>
      </c>
      <c r="B240" s="22" t="s">
        <v>52</v>
      </c>
      <c r="C240" s="2">
        <f t="shared" si="4"/>
        <v>2</v>
      </c>
      <c r="D240" s="2">
        <v>1</v>
      </c>
      <c r="E240" s="2">
        <v>1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0">
        <v>6702.5</v>
      </c>
    </row>
    <row r="241" spans="1:14" ht="12.75">
      <c r="A241" s="4" t="s">
        <v>88</v>
      </c>
      <c r="B241" s="22" t="s">
        <v>52</v>
      </c>
      <c r="C241" s="2">
        <f t="shared" si="4"/>
        <v>1</v>
      </c>
      <c r="D241" s="2">
        <v>0</v>
      </c>
      <c r="E241" s="2">
        <v>0</v>
      </c>
      <c r="F241" s="2">
        <v>1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0">
        <v>8000</v>
      </c>
    </row>
    <row r="242" spans="1:14" ht="12.75">
      <c r="A242" s="4" t="s">
        <v>404</v>
      </c>
      <c r="B242" s="22" t="s">
        <v>52</v>
      </c>
      <c r="C242" s="2">
        <f t="shared" si="4"/>
        <v>1</v>
      </c>
      <c r="D242" s="2">
        <v>0</v>
      </c>
      <c r="E242" s="2">
        <v>0</v>
      </c>
      <c r="F242" s="2">
        <v>0</v>
      </c>
      <c r="G242" s="2">
        <v>0</v>
      </c>
      <c r="H242" s="2">
        <v>1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0">
        <v>9400</v>
      </c>
    </row>
    <row r="243" spans="1:14" ht="92.25">
      <c r="A243" s="4" t="s">
        <v>445</v>
      </c>
      <c r="B243" s="22" t="s">
        <v>3</v>
      </c>
      <c r="C243" s="2">
        <f t="shared" si="4"/>
        <v>2</v>
      </c>
      <c r="D243" s="2">
        <v>2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0">
        <v>6700</v>
      </c>
    </row>
    <row r="244" spans="1:14" ht="39">
      <c r="A244" s="4" t="s">
        <v>534</v>
      </c>
      <c r="B244" s="22" t="s">
        <v>3</v>
      </c>
      <c r="C244" s="2">
        <f t="shared" si="4"/>
        <v>1</v>
      </c>
      <c r="D244" s="2">
        <v>0</v>
      </c>
      <c r="E244" s="2">
        <v>1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0">
        <v>6959</v>
      </c>
    </row>
    <row r="245" spans="1:14" ht="12.75">
      <c r="A245" s="4" t="s">
        <v>374</v>
      </c>
      <c r="B245" s="22" t="s">
        <v>72</v>
      </c>
      <c r="C245" s="2">
        <f t="shared" si="4"/>
        <v>1</v>
      </c>
      <c r="D245" s="2">
        <v>1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0">
        <v>6700</v>
      </c>
    </row>
    <row r="246" spans="1:14" ht="26.25">
      <c r="A246" s="4" t="s">
        <v>154</v>
      </c>
      <c r="B246" s="22" t="s">
        <v>208</v>
      </c>
      <c r="C246" s="2">
        <f t="shared" si="4"/>
        <v>2</v>
      </c>
      <c r="D246" s="2">
        <v>0</v>
      </c>
      <c r="E246" s="2">
        <v>0</v>
      </c>
      <c r="F246" s="2">
        <v>0</v>
      </c>
      <c r="G246" s="2">
        <v>1</v>
      </c>
      <c r="H246" s="2">
        <v>0</v>
      </c>
      <c r="I246" s="2">
        <v>1</v>
      </c>
      <c r="J246" s="2">
        <v>0</v>
      </c>
      <c r="K246" s="2">
        <v>0</v>
      </c>
      <c r="L246" s="2">
        <v>0</v>
      </c>
      <c r="M246" s="2">
        <v>0</v>
      </c>
      <c r="N246" s="20">
        <v>10000</v>
      </c>
    </row>
    <row r="247" spans="1:14" ht="12.75">
      <c r="A247" s="4" t="s">
        <v>178</v>
      </c>
      <c r="B247" s="22" t="s">
        <v>208</v>
      </c>
      <c r="C247" s="2">
        <f t="shared" si="4"/>
        <v>1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1</v>
      </c>
      <c r="J247" s="2">
        <v>0</v>
      </c>
      <c r="K247" s="2">
        <v>0</v>
      </c>
      <c r="L247" s="2">
        <v>0</v>
      </c>
      <c r="M247" s="2">
        <v>0</v>
      </c>
      <c r="N247" s="20">
        <v>11000</v>
      </c>
    </row>
    <row r="248" spans="1:14" ht="12.75">
      <c r="A248" s="4" t="s">
        <v>318</v>
      </c>
      <c r="B248" s="22" t="s">
        <v>35</v>
      </c>
      <c r="C248" s="2">
        <f t="shared" si="4"/>
        <v>1</v>
      </c>
      <c r="D248" s="2">
        <v>1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0">
        <v>6700</v>
      </c>
    </row>
    <row r="249" spans="1:14" ht="12.75">
      <c r="A249" s="4" t="s">
        <v>201</v>
      </c>
      <c r="B249" s="22" t="s">
        <v>10</v>
      </c>
      <c r="C249" s="2">
        <f t="shared" si="4"/>
        <v>2</v>
      </c>
      <c r="D249" s="2">
        <v>0</v>
      </c>
      <c r="E249" s="2">
        <v>1</v>
      </c>
      <c r="F249" s="2">
        <v>1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0">
        <v>7400</v>
      </c>
    </row>
    <row r="250" spans="1:14" ht="26.25">
      <c r="A250" s="4" t="s">
        <v>558</v>
      </c>
      <c r="B250" s="22" t="s">
        <v>283</v>
      </c>
      <c r="C250" s="2">
        <f t="shared" si="4"/>
        <v>1</v>
      </c>
      <c r="D250" s="2">
        <v>0</v>
      </c>
      <c r="E250" s="2">
        <v>1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0">
        <v>6800</v>
      </c>
    </row>
    <row r="251" spans="1:14" ht="12.75">
      <c r="A251" s="4" t="s">
        <v>304</v>
      </c>
      <c r="B251" s="22" t="s">
        <v>283</v>
      </c>
      <c r="C251" s="2">
        <f t="shared" si="4"/>
        <v>12</v>
      </c>
      <c r="D251" s="2">
        <v>4</v>
      </c>
      <c r="E251" s="2">
        <v>1</v>
      </c>
      <c r="F251" s="2">
        <v>1</v>
      </c>
      <c r="G251" s="2">
        <v>0</v>
      </c>
      <c r="H251" s="2">
        <v>6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0">
        <v>8483.33</v>
      </c>
    </row>
    <row r="252" spans="1:14" ht="12.75">
      <c r="A252" s="4" t="s">
        <v>483</v>
      </c>
      <c r="B252" s="22" t="s">
        <v>283</v>
      </c>
      <c r="C252" s="2">
        <f t="shared" si="4"/>
        <v>2</v>
      </c>
      <c r="D252" s="2">
        <v>1</v>
      </c>
      <c r="E252" s="2">
        <v>0</v>
      </c>
      <c r="F252" s="2">
        <v>1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0">
        <v>7250</v>
      </c>
    </row>
    <row r="253" spans="1:14" ht="12.75">
      <c r="A253" s="4" t="s">
        <v>102</v>
      </c>
      <c r="B253" s="22" t="s">
        <v>566</v>
      </c>
      <c r="C253" s="2">
        <f t="shared" si="4"/>
        <v>10</v>
      </c>
      <c r="D253" s="2">
        <v>4</v>
      </c>
      <c r="E253" s="2">
        <v>2</v>
      </c>
      <c r="F253" s="2">
        <v>2</v>
      </c>
      <c r="G253" s="2">
        <v>1</v>
      </c>
      <c r="H253" s="2">
        <v>0</v>
      </c>
      <c r="I253" s="2">
        <v>1</v>
      </c>
      <c r="J253" s="2">
        <v>0</v>
      </c>
      <c r="K253" s="2">
        <v>0</v>
      </c>
      <c r="L253" s="2">
        <v>0</v>
      </c>
      <c r="M253" s="2">
        <v>0</v>
      </c>
      <c r="N253" s="20">
        <v>7594</v>
      </c>
    </row>
    <row r="254" spans="1:14" ht="12.75">
      <c r="A254" s="4" t="s">
        <v>193</v>
      </c>
      <c r="B254" s="22" t="s">
        <v>566</v>
      </c>
      <c r="C254" s="2">
        <f t="shared" si="4"/>
        <v>1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1</v>
      </c>
      <c r="J254" s="2">
        <v>0</v>
      </c>
      <c r="K254" s="2">
        <v>0</v>
      </c>
      <c r="L254" s="2">
        <v>0</v>
      </c>
      <c r="M254" s="2">
        <v>0</v>
      </c>
      <c r="N254" s="20">
        <v>11000</v>
      </c>
    </row>
    <row r="255" spans="1:14" ht="26.25">
      <c r="A255" s="4" t="s">
        <v>315</v>
      </c>
      <c r="B255" s="22" t="s">
        <v>566</v>
      </c>
      <c r="C255" s="2">
        <f t="shared" si="4"/>
        <v>2</v>
      </c>
      <c r="D255" s="2">
        <v>2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0">
        <v>6700</v>
      </c>
    </row>
    <row r="256" spans="1:14" ht="26.25">
      <c r="A256" s="4" t="s">
        <v>339</v>
      </c>
      <c r="B256" s="22" t="s">
        <v>566</v>
      </c>
      <c r="C256" s="2">
        <f t="shared" si="4"/>
        <v>20</v>
      </c>
      <c r="D256" s="2">
        <v>9</v>
      </c>
      <c r="E256" s="2">
        <v>8</v>
      </c>
      <c r="F256" s="2">
        <v>3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0">
        <v>6885</v>
      </c>
    </row>
    <row r="257" spans="1:14" ht="12.75">
      <c r="A257" s="4" t="s">
        <v>238</v>
      </c>
      <c r="B257" s="22" t="s">
        <v>282</v>
      </c>
      <c r="C257" s="2">
        <f t="shared" si="4"/>
        <v>5</v>
      </c>
      <c r="D257" s="2">
        <v>0</v>
      </c>
      <c r="E257" s="2">
        <v>5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0">
        <v>7000</v>
      </c>
    </row>
    <row r="258" spans="1:14" ht="12.75">
      <c r="A258" s="4" t="s">
        <v>262</v>
      </c>
      <c r="B258" s="22" t="s">
        <v>108</v>
      </c>
      <c r="C258" s="2">
        <f aca="true" t="shared" si="5" ref="C258:C320">SUM(D258:M258)</f>
        <v>5</v>
      </c>
      <c r="D258" s="2">
        <v>0</v>
      </c>
      <c r="E258" s="2">
        <v>0</v>
      </c>
      <c r="F258" s="2">
        <v>0</v>
      </c>
      <c r="G258" s="2">
        <v>1</v>
      </c>
      <c r="H258" s="2">
        <v>0</v>
      </c>
      <c r="I258" s="2">
        <v>3</v>
      </c>
      <c r="J258" s="2">
        <v>1</v>
      </c>
      <c r="K258" s="2">
        <v>0</v>
      </c>
      <c r="L258" s="2">
        <v>0</v>
      </c>
      <c r="M258" s="2">
        <v>0</v>
      </c>
      <c r="N258" s="20">
        <v>10432.2</v>
      </c>
    </row>
    <row r="259" spans="1:14" ht="12.75">
      <c r="A259" s="4" t="s">
        <v>22</v>
      </c>
      <c r="B259" s="22" t="s">
        <v>241</v>
      </c>
      <c r="C259" s="2">
        <f t="shared" si="5"/>
        <v>2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2</v>
      </c>
      <c r="L259" s="2">
        <v>0</v>
      </c>
      <c r="M259" s="2">
        <v>0</v>
      </c>
      <c r="N259" s="20">
        <v>15000</v>
      </c>
    </row>
    <row r="260" spans="1:14" ht="12.75">
      <c r="A260" s="4" t="s">
        <v>204</v>
      </c>
      <c r="B260" s="22" t="s">
        <v>241</v>
      </c>
      <c r="C260" s="2">
        <f t="shared" si="5"/>
        <v>2</v>
      </c>
      <c r="D260" s="2">
        <v>0</v>
      </c>
      <c r="E260" s="2">
        <v>2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0">
        <v>6750</v>
      </c>
    </row>
    <row r="261" spans="1:14" ht="12.75">
      <c r="A261" s="4" t="s">
        <v>574</v>
      </c>
      <c r="B261" s="22" t="s">
        <v>241</v>
      </c>
      <c r="C261" s="2">
        <f t="shared" si="5"/>
        <v>2</v>
      </c>
      <c r="D261" s="2">
        <v>1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1</v>
      </c>
      <c r="L261" s="2">
        <v>0</v>
      </c>
      <c r="M261" s="2">
        <v>0</v>
      </c>
      <c r="N261" s="20">
        <v>10850</v>
      </c>
    </row>
    <row r="262" spans="1:14" ht="26.25">
      <c r="A262" s="4" t="s">
        <v>443</v>
      </c>
      <c r="B262" s="22" t="s">
        <v>524</v>
      </c>
      <c r="C262" s="2">
        <f t="shared" si="5"/>
        <v>2</v>
      </c>
      <c r="D262" s="2">
        <v>0</v>
      </c>
      <c r="E262" s="2">
        <v>2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0">
        <v>6750</v>
      </c>
    </row>
    <row r="263" spans="1:14" ht="26.25">
      <c r="A263" s="4" t="s">
        <v>447</v>
      </c>
      <c r="B263" s="22" t="s">
        <v>267</v>
      </c>
      <c r="C263" s="2">
        <f t="shared" si="5"/>
        <v>3</v>
      </c>
      <c r="D263" s="2">
        <v>2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1</v>
      </c>
      <c r="L263" s="2">
        <v>0</v>
      </c>
      <c r="M263" s="2">
        <v>0</v>
      </c>
      <c r="N263" s="20">
        <v>9466.67</v>
      </c>
    </row>
    <row r="264" spans="1:14" ht="52.5">
      <c r="A264" s="4" t="s">
        <v>0</v>
      </c>
      <c r="B264" s="22" t="s">
        <v>267</v>
      </c>
      <c r="C264" s="2">
        <f t="shared" si="5"/>
        <v>2</v>
      </c>
      <c r="D264" s="2">
        <v>2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0">
        <v>6700</v>
      </c>
    </row>
    <row r="265" spans="1:14" ht="12.75">
      <c r="A265" s="4" t="s">
        <v>385</v>
      </c>
      <c r="B265" s="22" t="s">
        <v>152</v>
      </c>
      <c r="C265" s="2">
        <f t="shared" si="5"/>
        <v>2</v>
      </c>
      <c r="D265" s="2">
        <v>0</v>
      </c>
      <c r="E265" s="2">
        <v>0</v>
      </c>
      <c r="F265" s="2">
        <v>2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0">
        <v>7680</v>
      </c>
    </row>
    <row r="266" spans="1:14" ht="12.75">
      <c r="A266" s="4" t="s">
        <v>548</v>
      </c>
      <c r="B266" s="22" t="s">
        <v>152</v>
      </c>
      <c r="C266" s="2">
        <f t="shared" si="5"/>
        <v>2</v>
      </c>
      <c r="D266" s="2">
        <v>1</v>
      </c>
      <c r="E266" s="2">
        <v>0</v>
      </c>
      <c r="F266" s="2">
        <v>1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0">
        <v>7262</v>
      </c>
    </row>
    <row r="267" spans="1:14" ht="39">
      <c r="A267" s="4" t="s">
        <v>546</v>
      </c>
      <c r="B267" s="22" t="s">
        <v>12</v>
      </c>
      <c r="C267" s="2">
        <f t="shared" si="5"/>
        <v>5</v>
      </c>
      <c r="D267" s="2">
        <v>2</v>
      </c>
      <c r="E267" s="2">
        <v>2</v>
      </c>
      <c r="F267" s="2">
        <v>1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0">
        <v>7080</v>
      </c>
    </row>
    <row r="268" spans="1:14" ht="52.5">
      <c r="A268" s="4" t="s">
        <v>174</v>
      </c>
      <c r="B268" s="22" t="s">
        <v>12</v>
      </c>
      <c r="C268" s="2">
        <f t="shared" si="5"/>
        <v>2</v>
      </c>
      <c r="D268" s="2">
        <v>0</v>
      </c>
      <c r="E268" s="2">
        <v>1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1</v>
      </c>
      <c r="M268" s="2">
        <v>0</v>
      </c>
      <c r="N268" s="20">
        <v>12128</v>
      </c>
    </row>
    <row r="269" spans="1:14" ht="12.75">
      <c r="A269" s="4" t="s">
        <v>228</v>
      </c>
      <c r="B269" s="22" t="s">
        <v>12</v>
      </c>
      <c r="C269" s="2">
        <f t="shared" si="5"/>
        <v>7</v>
      </c>
      <c r="D269" s="2">
        <v>3</v>
      </c>
      <c r="E269" s="2">
        <v>1</v>
      </c>
      <c r="F269" s="2">
        <v>1</v>
      </c>
      <c r="G269" s="2">
        <v>0</v>
      </c>
      <c r="H269" s="2">
        <v>0</v>
      </c>
      <c r="I269" s="2">
        <v>0</v>
      </c>
      <c r="J269" s="2">
        <v>0</v>
      </c>
      <c r="K269" s="2">
        <v>1</v>
      </c>
      <c r="L269" s="2">
        <v>1</v>
      </c>
      <c r="M269" s="2">
        <v>0</v>
      </c>
      <c r="N269" s="20">
        <v>9283</v>
      </c>
    </row>
    <row r="270" spans="1:14" ht="12.75">
      <c r="A270" s="4" t="s">
        <v>54</v>
      </c>
      <c r="B270" s="22" t="s">
        <v>181</v>
      </c>
      <c r="C270" s="2">
        <f t="shared" si="5"/>
        <v>2</v>
      </c>
      <c r="D270" s="2">
        <v>0</v>
      </c>
      <c r="E270" s="2">
        <v>0</v>
      </c>
      <c r="F270" s="2">
        <v>1</v>
      </c>
      <c r="G270" s="2">
        <v>0</v>
      </c>
      <c r="H270" s="2">
        <v>0</v>
      </c>
      <c r="I270" s="2">
        <v>0</v>
      </c>
      <c r="J270" s="2">
        <v>1</v>
      </c>
      <c r="K270" s="2">
        <v>0</v>
      </c>
      <c r="L270" s="2">
        <v>0</v>
      </c>
      <c r="M270" s="2">
        <v>0</v>
      </c>
      <c r="N270" s="20">
        <v>10000</v>
      </c>
    </row>
    <row r="271" spans="1:14" ht="12.75">
      <c r="A271" s="4" t="s">
        <v>116</v>
      </c>
      <c r="B271" s="22" t="s">
        <v>4</v>
      </c>
      <c r="C271" s="2">
        <f t="shared" si="5"/>
        <v>1</v>
      </c>
      <c r="D271" s="2">
        <v>0</v>
      </c>
      <c r="E271" s="2">
        <v>0</v>
      </c>
      <c r="F271" s="2">
        <v>0</v>
      </c>
      <c r="G271" s="2">
        <v>0</v>
      </c>
      <c r="H271" s="2">
        <v>1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0">
        <v>9600</v>
      </c>
    </row>
    <row r="272" spans="1:14" ht="26.25">
      <c r="A272" s="4" t="s">
        <v>554</v>
      </c>
      <c r="B272" s="22" t="s">
        <v>317</v>
      </c>
      <c r="C272" s="2">
        <f t="shared" si="5"/>
        <v>1</v>
      </c>
      <c r="D272" s="2">
        <v>0</v>
      </c>
      <c r="E272" s="2">
        <v>1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0">
        <v>7000</v>
      </c>
    </row>
    <row r="273" spans="1:14" ht="12.75">
      <c r="A273" s="4" t="s">
        <v>496</v>
      </c>
      <c r="B273" s="22" t="s">
        <v>317</v>
      </c>
      <c r="C273" s="2">
        <f t="shared" si="5"/>
        <v>5</v>
      </c>
      <c r="D273" s="2">
        <v>3</v>
      </c>
      <c r="E273" s="2">
        <v>0</v>
      </c>
      <c r="F273" s="2">
        <v>1</v>
      </c>
      <c r="G273" s="2">
        <v>1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0">
        <v>7354</v>
      </c>
    </row>
    <row r="274" spans="1:14" ht="26.25">
      <c r="A274" s="4" t="s">
        <v>46</v>
      </c>
      <c r="B274" s="22" t="s">
        <v>317</v>
      </c>
      <c r="C274" s="2">
        <f t="shared" si="5"/>
        <v>4</v>
      </c>
      <c r="D274" s="2">
        <v>2</v>
      </c>
      <c r="E274" s="2">
        <v>0</v>
      </c>
      <c r="F274" s="2">
        <v>0</v>
      </c>
      <c r="G274" s="2">
        <v>2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0">
        <v>7850</v>
      </c>
    </row>
    <row r="275" spans="1:14" ht="12.75">
      <c r="A275" s="4" t="s">
        <v>555</v>
      </c>
      <c r="B275" s="22" t="s">
        <v>45</v>
      </c>
      <c r="C275" s="2">
        <f t="shared" si="5"/>
        <v>2</v>
      </c>
      <c r="D275" s="2">
        <v>0</v>
      </c>
      <c r="E275" s="2">
        <v>0</v>
      </c>
      <c r="F275" s="2">
        <v>2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0">
        <v>7824</v>
      </c>
    </row>
    <row r="276" spans="1:14" ht="12.75">
      <c r="A276" s="4" t="s">
        <v>501</v>
      </c>
      <c r="B276" s="22" t="s">
        <v>389</v>
      </c>
      <c r="C276" s="2">
        <f t="shared" si="5"/>
        <v>3</v>
      </c>
      <c r="D276" s="2">
        <v>1</v>
      </c>
      <c r="E276" s="2">
        <v>1</v>
      </c>
      <c r="F276" s="2">
        <v>0</v>
      </c>
      <c r="G276" s="2">
        <v>0</v>
      </c>
      <c r="H276" s="2">
        <v>1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0">
        <v>7666.67</v>
      </c>
    </row>
    <row r="277" spans="1:14" ht="26.25">
      <c r="A277" s="4" t="s">
        <v>373</v>
      </c>
      <c r="B277" s="22" t="s">
        <v>362</v>
      </c>
      <c r="C277" s="2">
        <f t="shared" si="5"/>
        <v>5</v>
      </c>
      <c r="D277" s="2">
        <v>0</v>
      </c>
      <c r="E277" s="2">
        <v>0</v>
      </c>
      <c r="F277" s="2">
        <v>0</v>
      </c>
      <c r="G277" s="2">
        <v>1</v>
      </c>
      <c r="H277" s="2">
        <v>3</v>
      </c>
      <c r="I277" s="2">
        <v>0</v>
      </c>
      <c r="J277" s="2">
        <v>0</v>
      </c>
      <c r="K277" s="2">
        <v>1</v>
      </c>
      <c r="L277" s="2">
        <v>0</v>
      </c>
      <c r="M277" s="2">
        <v>0</v>
      </c>
      <c r="N277" s="20">
        <v>10636</v>
      </c>
    </row>
    <row r="278" spans="1:14" ht="12.75">
      <c r="A278" s="4" t="s">
        <v>475</v>
      </c>
      <c r="B278" s="22" t="s">
        <v>362</v>
      </c>
      <c r="C278" s="2">
        <f t="shared" si="5"/>
        <v>10</v>
      </c>
      <c r="D278" s="2">
        <v>1</v>
      </c>
      <c r="E278" s="2">
        <v>2</v>
      </c>
      <c r="F278" s="2">
        <v>2</v>
      </c>
      <c r="G278" s="2">
        <v>2</v>
      </c>
      <c r="H278" s="2">
        <v>2</v>
      </c>
      <c r="I278" s="2">
        <v>0</v>
      </c>
      <c r="J278" s="2">
        <v>0</v>
      </c>
      <c r="K278" s="2">
        <v>1</v>
      </c>
      <c r="L278" s="2">
        <v>0</v>
      </c>
      <c r="M278" s="2">
        <v>0</v>
      </c>
      <c r="N278" s="20">
        <v>8665.1</v>
      </c>
    </row>
    <row r="279" spans="1:14" ht="39">
      <c r="A279" s="4" t="s">
        <v>29</v>
      </c>
      <c r="B279" s="22" t="s">
        <v>362</v>
      </c>
      <c r="C279" s="2">
        <f t="shared" si="5"/>
        <v>1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1</v>
      </c>
      <c r="M279" s="2">
        <v>0</v>
      </c>
      <c r="N279" s="20">
        <v>20000</v>
      </c>
    </row>
    <row r="280" spans="1:14" ht="39">
      <c r="A280" s="4" t="s">
        <v>503</v>
      </c>
      <c r="B280" s="22" t="s">
        <v>254</v>
      </c>
      <c r="C280" s="2">
        <f t="shared" si="5"/>
        <v>1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1</v>
      </c>
      <c r="L280" s="2">
        <v>0</v>
      </c>
      <c r="M280" s="2">
        <v>0</v>
      </c>
      <c r="N280" s="20">
        <v>15000</v>
      </c>
    </row>
    <row r="281" spans="1:14" ht="26.25">
      <c r="A281" s="4" t="s">
        <v>568</v>
      </c>
      <c r="B281" s="22" t="s">
        <v>254</v>
      </c>
      <c r="C281" s="2">
        <f t="shared" si="5"/>
        <v>3</v>
      </c>
      <c r="D281" s="2">
        <v>0</v>
      </c>
      <c r="E281" s="2">
        <v>0</v>
      </c>
      <c r="F281" s="2">
        <v>1</v>
      </c>
      <c r="G281" s="2">
        <v>0</v>
      </c>
      <c r="H281" s="2">
        <v>0</v>
      </c>
      <c r="I281" s="2">
        <v>0</v>
      </c>
      <c r="J281" s="2">
        <v>0</v>
      </c>
      <c r="K281" s="2">
        <v>1</v>
      </c>
      <c r="L281" s="2">
        <v>1</v>
      </c>
      <c r="M281" s="2">
        <v>0</v>
      </c>
      <c r="N281" s="20">
        <v>13666.67</v>
      </c>
    </row>
    <row r="282" spans="1:14" ht="12.75">
      <c r="A282" s="4" t="s">
        <v>563</v>
      </c>
      <c r="B282" s="22" t="s">
        <v>505</v>
      </c>
      <c r="C282" s="2">
        <f t="shared" si="5"/>
        <v>1</v>
      </c>
      <c r="D282" s="2">
        <v>0</v>
      </c>
      <c r="E282" s="2">
        <v>0</v>
      </c>
      <c r="F282" s="2">
        <v>0</v>
      </c>
      <c r="G282" s="2">
        <v>1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0">
        <v>8507</v>
      </c>
    </row>
    <row r="283" spans="1:14" ht="12.75">
      <c r="A283" s="4" t="s">
        <v>309</v>
      </c>
      <c r="B283" s="22" t="s">
        <v>392</v>
      </c>
      <c r="C283" s="2">
        <f t="shared" si="5"/>
        <v>1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1</v>
      </c>
      <c r="M283" s="2">
        <v>0</v>
      </c>
      <c r="N283" s="20">
        <v>17500</v>
      </c>
    </row>
    <row r="284" spans="1:14" ht="39">
      <c r="A284" s="4" t="s">
        <v>454</v>
      </c>
      <c r="B284" s="22" t="s">
        <v>215</v>
      </c>
      <c r="C284" s="2">
        <f t="shared" si="5"/>
        <v>1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1</v>
      </c>
      <c r="L284" s="2">
        <v>0</v>
      </c>
      <c r="M284" s="2">
        <v>0</v>
      </c>
      <c r="N284" s="20">
        <v>14907</v>
      </c>
    </row>
    <row r="285" spans="1:14" ht="39">
      <c r="A285" s="4" t="s">
        <v>91</v>
      </c>
      <c r="B285" s="22" t="s">
        <v>215</v>
      </c>
      <c r="C285" s="2">
        <f t="shared" si="5"/>
        <v>1</v>
      </c>
      <c r="D285" s="2">
        <v>1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0">
        <v>6700</v>
      </c>
    </row>
    <row r="286" spans="1:14" ht="26.25">
      <c r="A286" s="4" t="s">
        <v>341</v>
      </c>
      <c r="B286" s="22" t="s">
        <v>337</v>
      </c>
      <c r="C286" s="2">
        <f t="shared" si="5"/>
        <v>8</v>
      </c>
      <c r="D286" s="2">
        <v>1</v>
      </c>
      <c r="E286" s="2">
        <v>1</v>
      </c>
      <c r="F286" s="2">
        <v>2</v>
      </c>
      <c r="G286" s="2">
        <v>0</v>
      </c>
      <c r="H286" s="2">
        <v>3</v>
      </c>
      <c r="I286" s="2">
        <v>0</v>
      </c>
      <c r="J286" s="2">
        <v>0</v>
      </c>
      <c r="K286" s="2">
        <v>0</v>
      </c>
      <c r="L286" s="2">
        <v>1</v>
      </c>
      <c r="M286" s="2">
        <v>0</v>
      </c>
      <c r="N286" s="20">
        <v>9835.5</v>
      </c>
    </row>
    <row r="287" spans="1:14" ht="26.25">
      <c r="A287" s="4" t="s">
        <v>268</v>
      </c>
      <c r="B287" s="22" t="s">
        <v>232</v>
      </c>
      <c r="C287" s="2">
        <f t="shared" si="5"/>
        <v>5</v>
      </c>
      <c r="D287" s="2">
        <v>2</v>
      </c>
      <c r="E287" s="2">
        <v>1</v>
      </c>
      <c r="F287" s="2">
        <v>1</v>
      </c>
      <c r="G287" s="2">
        <v>0</v>
      </c>
      <c r="H287" s="2">
        <v>0</v>
      </c>
      <c r="I287" s="2">
        <v>1</v>
      </c>
      <c r="J287" s="2">
        <v>0</v>
      </c>
      <c r="K287" s="2">
        <v>0</v>
      </c>
      <c r="L287" s="2">
        <v>0</v>
      </c>
      <c r="M287" s="2">
        <v>0</v>
      </c>
      <c r="N287" s="20">
        <v>7075.4</v>
      </c>
    </row>
    <row r="288" spans="1:14" ht="39">
      <c r="A288" s="4" t="s">
        <v>94</v>
      </c>
      <c r="B288" s="22" t="s">
        <v>232</v>
      </c>
      <c r="C288" s="2">
        <f t="shared" si="5"/>
        <v>1</v>
      </c>
      <c r="D288" s="2">
        <v>0</v>
      </c>
      <c r="E288" s="2">
        <v>0</v>
      </c>
      <c r="F288" s="2">
        <v>0</v>
      </c>
      <c r="G288" s="2">
        <v>0</v>
      </c>
      <c r="H288" s="2">
        <v>1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0">
        <v>9100</v>
      </c>
    </row>
    <row r="289" spans="1:14" ht="26.25">
      <c r="A289" s="4" t="s">
        <v>123</v>
      </c>
      <c r="B289" s="22" t="s">
        <v>232</v>
      </c>
      <c r="C289" s="2">
        <f t="shared" si="5"/>
        <v>2</v>
      </c>
      <c r="D289" s="2">
        <v>0</v>
      </c>
      <c r="E289" s="2">
        <v>1</v>
      </c>
      <c r="F289" s="2">
        <v>0</v>
      </c>
      <c r="G289" s="2">
        <v>0</v>
      </c>
      <c r="H289" s="2">
        <v>1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0">
        <v>8350</v>
      </c>
    </row>
    <row r="290" spans="1:14" ht="26.25">
      <c r="A290" s="4" t="s">
        <v>351</v>
      </c>
      <c r="B290" s="22" t="s">
        <v>232</v>
      </c>
      <c r="C290" s="2">
        <f t="shared" si="5"/>
        <v>1</v>
      </c>
      <c r="D290" s="2">
        <v>0</v>
      </c>
      <c r="E290" s="2">
        <v>0</v>
      </c>
      <c r="F290" s="2">
        <v>0</v>
      </c>
      <c r="G290" s="2">
        <v>0</v>
      </c>
      <c r="H290" s="2">
        <v>1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0">
        <v>9323</v>
      </c>
    </row>
    <row r="291" spans="1:14" ht="26.25">
      <c r="A291" s="4" t="s">
        <v>276</v>
      </c>
      <c r="B291" s="22" t="s">
        <v>232</v>
      </c>
      <c r="C291" s="2">
        <f t="shared" si="5"/>
        <v>2</v>
      </c>
      <c r="D291" s="2">
        <v>0</v>
      </c>
      <c r="E291" s="2">
        <v>0</v>
      </c>
      <c r="F291" s="2">
        <v>0</v>
      </c>
      <c r="G291" s="2">
        <v>0</v>
      </c>
      <c r="H291" s="2">
        <v>1</v>
      </c>
      <c r="I291" s="2">
        <v>0</v>
      </c>
      <c r="J291" s="2">
        <v>0</v>
      </c>
      <c r="K291" s="2">
        <v>1</v>
      </c>
      <c r="L291" s="2">
        <v>0</v>
      </c>
      <c r="M291" s="2">
        <v>0</v>
      </c>
      <c r="N291" s="20">
        <v>10785</v>
      </c>
    </row>
    <row r="292" spans="1:14" ht="39">
      <c r="A292" s="4" t="s">
        <v>150</v>
      </c>
      <c r="B292" s="22" t="s">
        <v>232</v>
      </c>
      <c r="C292" s="2">
        <f t="shared" si="5"/>
        <v>1</v>
      </c>
      <c r="D292" s="2">
        <v>0</v>
      </c>
      <c r="E292" s="2">
        <v>0</v>
      </c>
      <c r="F292" s="2">
        <v>0</v>
      </c>
      <c r="G292" s="2">
        <v>0</v>
      </c>
      <c r="H292" s="2">
        <v>1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0">
        <v>10000</v>
      </c>
    </row>
    <row r="293" spans="1:14" ht="39">
      <c r="A293" s="4" t="s">
        <v>63</v>
      </c>
      <c r="B293" s="22" t="s">
        <v>232</v>
      </c>
      <c r="C293" s="2">
        <f t="shared" si="5"/>
        <v>3</v>
      </c>
      <c r="D293" s="2">
        <v>0</v>
      </c>
      <c r="E293" s="2">
        <v>0</v>
      </c>
      <c r="F293" s="2">
        <v>0</v>
      </c>
      <c r="G293" s="2">
        <v>0</v>
      </c>
      <c r="H293" s="2">
        <v>1</v>
      </c>
      <c r="I293" s="2">
        <v>0</v>
      </c>
      <c r="J293" s="2">
        <v>2</v>
      </c>
      <c r="K293" s="2">
        <v>0</v>
      </c>
      <c r="L293" s="2">
        <v>0</v>
      </c>
      <c r="M293" s="2">
        <v>0</v>
      </c>
      <c r="N293" s="20">
        <v>10786.67</v>
      </c>
    </row>
    <row r="294" spans="1:14" ht="26.25">
      <c r="A294" s="4" t="s">
        <v>461</v>
      </c>
      <c r="B294" s="22" t="s">
        <v>232</v>
      </c>
      <c r="C294" s="2">
        <f t="shared" si="5"/>
        <v>3</v>
      </c>
      <c r="D294" s="2">
        <v>1</v>
      </c>
      <c r="E294" s="2">
        <v>0</v>
      </c>
      <c r="F294" s="2">
        <v>0</v>
      </c>
      <c r="G294" s="2">
        <v>1</v>
      </c>
      <c r="H294" s="2">
        <v>0</v>
      </c>
      <c r="I294" s="2">
        <v>0</v>
      </c>
      <c r="J294" s="2">
        <v>0</v>
      </c>
      <c r="K294" s="2">
        <v>0</v>
      </c>
      <c r="L294" s="2">
        <v>1</v>
      </c>
      <c r="M294" s="2">
        <v>0</v>
      </c>
      <c r="N294" s="20">
        <v>10133.33</v>
      </c>
    </row>
    <row r="295" spans="1:14" ht="39">
      <c r="A295" s="4" t="s">
        <v>463</v>
      </c>
      <c r="B295" s="22" t="s">
        <v>232</v>
      </c>
      <c r="C295" s="2">
        <f t="shared" si="5"/>
        <v>2</v>
      </c>
      <c r="D295" s="2">
        <v>0</v>
      </c>
      <c r="E295" s="2">
        <v>0</v>
      </c>
      <c r="F295" s="2">
        <v>0</v>
      </c>
      <c r="G295" s="2">
        <v>2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0">
        <v>9000</v>
      </c>
    </row>
    <row r="296" spans="1:14" ht="39">
      <c r="A296" s="4" t="s">
        <v>313</v>
      </c>
      <c r="B296" s="22" t="s">
        <v>232</v>
      </c>
      <c r="C296" s="2">
        <f t="shared" si="5"/>
        <v>1</v>
      </c>
      <c r="D296" s="2">
        <v>0</v>
      </c>
      <c r="E296" s="2">
        <v>0</v>
      </c>
      <c r="F296" s="2">
        <v>1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0">
        <v>8000</v>
      </c>
    </row>
    <row r="297" spans="1:14" ht="39">
      <c r="A297" s="4" t="s">
        <v>290</v>
      </c>
      <c r="B297" s="22" t="s">
        <v>232</v>
      </c>
      <c r="C297" s="2">
        <f t="shared" si="5"/>
        <v>2</v>
      </c>
      <c r="D297" s="2">
        <v>0</v>
      </c>
      <c r="E297" s="2">
        <v>0</v>
      </c>
      <c r="F297" s="2">
        <v>1</v>
      </c>
      <c r="G297" s="2">
        <v>0</v>
      </c>
      <c r="H297" s="2">
        <v>0</v>
      </c>
      <c r="I297" s="2">
        <v>0</v>
      </c>
      <c r="J297" s="2">
        <v>1</v>
      </c>
      <c r="K297" s="2">
        <v>0</v>
      </c>
      <c r="L297" s="2">
        <v>0</v>
      </c>
      <c r="M297" s="2">
        <v>0</v>
      </c>
      <c r="N297" s="20">
        <v>9376.5</v>
      </c>
    </row>
    <row r="298" spans="1:14" ht="39">
      <c r="A298" s="4" t="s">
        <v>537</v>
      </c>
      <c r="B298" s="22" t="s">
        <v>232</v>
      </c>
      <c r="C298" s="2">
        <f t="shared" si="5"/>
        <v>3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2</v>
      </c>
      <c r="J298" s="2">
        <v>1</v>
      </c>
      <c r="K298" s="2">
        <v>0</v>
      </c>
      <c r="L298" s="2">
        <v>0</v>
      </c>
      <c r="M298" s="2">
        <v>0</v>
      </c>
      <c r="N298" s="20">
        <v>10482</v>
      </c>
    </row>
    <row r="299" spans="1:14" ht="12.75">
      <c r="A299" s="4" t="s">
        <v>194</v>
      </c>
      <c r="B299" s="22" t="s">
        <v>232</v>
      </c>
      <c r="C299" s="2">
        <f t="shared" si="5"/>
        <v>9</v>
      </c>
      <c r="D299" s="2">
        <v>2</v>
      </c>
      <c r="E299" s="2">
        <v>1</v>
      </c>
      <c r="F299" s="2">
        <v>0</v>
      </c>
      <c r="G299" s="2">
        <v>1</v>
      </c>
      <c r="H299" s="2">
        <v>0</v>
      </c>
      <c r="I299" s="2">
        <v>0</v>
      </c>
      <c r="J299" s="2">
        <v>2</v>
      </c>
      <c r="K299" s="2">
        <v>2</v>
      </c>
      <c r="L299" s="2">
        <v>1</v>
      </c>
      <c r="M299" s="2">
        <v>0</v>
      </c>
      <c r="N299" s="20">
        <v>10564.45</v>
      </c>
    </row>
    <row r="300" spans="1:14" ht="26.25">
      <c r="A300" s="4" t="s">
        <v>137</v>
      </c>
      <c r="B300" s="22" t="s">
        <v>367</v>
      </c>
      <c r="C300" s="2">
        <f t="shared" si="5"/>
        <v>5</v>
      </c>
      <c r="D300" s="2">
        <v>1</v>
      </c>
      <c r="E300" s="2">
        <v>0</v>
      </c>
      <c r="F300" s="2">
        <v>0</v>
      </c>
      <c r="G300" s="2">
        <v>0</v>
      </c>
      <c r="H300" s="2">
        <v>2</v>
      </c>
      <c r="I300" s="2">
        <v>0</v>
      </c>
      <c r="J300" s="2">
        <v>2</v>
      </c>
      <c r="K300" s="2">
        <v>0</v>
      </c>
      <c r="L300" s="2">
        <v>0</v>
      </c>
      <c r="M300" s="2">
        <v>0</v>
      </c>
      <c r="N300" s="20">
        <v>9980</v>
      </c>
    </row>
    <row r="301" spans="1:14" ht="12.75">
      <c r="A301" s="4" t="s">
        <v>143</v>
      </c>
      <c r="B301" s="22" t="s">
        <v>367</v>
      </c>
      <c r="C301" s="2">
        <f t="shared" si="5"/>
        <v>1</v>
      </c>
      <c r="D301" s="2">
        <v>0</v>
      </c>
      <c r="E301" s="2">
        <v>0</v>
      </c>
      <c r="F301" s="2">
        <v>0</v>
      </c>
      <c r="G301" s="2">
        <v>0</v>
      </c>
      <c r="H301" s="2">
        <v>1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0">
        <v>10000</v>
      </c>
    </row>
    <row r="302" spans="1:14" ht="12.75">
      <c r="A302" s="4" t="s">
        <v>360</v>
      </c>
      <c r="B302" s="22" t="s">
        <v>367</v>
      </c>
      <c r="C302" s="2">
        <f t="shared" si="5"/>
        <v>1</v>
      </c>
      <c r="D302" s="2">
        <v>0</v>
      </c>
      <c r="E302" s="2">
        <v>0</v>
      </c>
      <c r="F302" s="2">
        <v>0</v>
      </c>
      <c r="G302" s="2">
        <v>1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0">
        <v>8550</v>
      </c>
    </row>
    <row r="303" spans="1:14" ht="12.75">
      <c r="A303" s="4" t="s">
        <v>162</v>
      </c>
      <c r="B303" s="22" t="s">
        <v>367</v>
      </c>
      <c r="C303" s="2">
        <f t="shared" si="5"/>
        <v>1</v>
      </c>
      <c r="D303" s="2">
        <v>0</v>
      </c>
      <c r="E303" s="2">
        <v>0</v>
      </c>
      <c r="F303" s="2">
        <v>0</v>
      </c>
      <c r="G303" s="2">
        <v>0</v>
      </c>
      <c r="H303" s="2">
        <v>1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0">
        <v>10000</v>
      </c>
    </row>
    <row r="304" spans="1:14" ht="26.25">
      <c r="A304" s="4" t="s">
        <v>544</v>
      </c>
      <c r="B304" s="22" t="s">
        <v>367</v>
      </c>
      <c r="C304" s="2">
        <f t="shared" si="5"/>
        <v>2</v>
      </c>
      <c r="D304" s="2">
        <v>0</v>
      </c>
      <c r="E304" s="2">
        <v>0</v>
      </c>
      <c r="F304" s="2">
        <v>0</v>
      </c>
      <c r="G304" s="2">
        <v>0</v>
      </c>
      <c r="H304" s="2">
        <v>2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0">
        <v>9290</v>
      </c>
    </row>
    <row r="305" spans="1:14" ht="39">
      <c r="A305" s="4" t="s">
        <v>327</v>
      </c>
      <c r="B305" s="22" t="s">
        <v>367</v>
      </c>
      <c r="C305" s="2">
        <f t="shared" si="5"/>
        <v>1</v>
      </c>
      <c r="D305" s="2">
        <v>1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0">
        <v>4000</v>
      </c>
    </row>
    <row r="306" spans="1:14" ht="52.5">
      <c r="A306" s="4" t="s">
        <v>135</v>
      </c>
      <c r="B306" s="22" t="s">
        <v>367</v>
      </c>
      <c r="C306" s="2">
        <f t="shared" si="5"/>
        <v>1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1</v>
      </c>
      <c r="L306" s="2">
        <v>0</v>
      </c>
      <c r="M306" s="2">
        <v>0</v>
      </c>
      <c r="N306" s="20">
        <v>14800</v>
      </c>
    </row>
    <row r="307" spans="1:14" ht="26.25">
      <c r="A307" s="4" t="s">
        <v>172</v>
      </c>
      <c r="B307" s="22" t="s">
        <v>367</v>
      </c>
      <c r="C307" s="2">
        <f t="shared" si="5"/>
        <v>1</v>
      </c>
      <c r="D307" s="2">
        <v>0</v>
      </c>
      <c r="E307" s="2">
        <v>0</v>
      </c>
      <c r="F307" s="2">
        <v>0</v>
      </c>
      <c r="G307" s="2">
        <v>0</v>
      </c>
      <c r="H307" s="2">
        <v>1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0">
        <v>10000</v>
      </c>
    </row>
    <row r="308" spans="1:14" ht="39">
      <c r="A308" s="4" t="s">
        <v>213</v>
      </c>
      <c r="B308" s="22" t="s">
        <v>367</v>
      </c>
      <c r="C308" s="2">
        <f t="shared" si="5"/>
        <v>1</v>
      </c>
      <c r="D308" s="2">
        <v>0</v>
      </c>
      <c r="E308" s="2">
        <v>0</v>
      </c>
      <c r="F308" s="2">
        <v>0</v>
      </c>
      <c r="G308" s="2">
        <v>1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0">
        <v>8630</v>
      </c>
    </row>
    <row r="309" spans="1:14" ht="39">
      <c r="A309" s="4" t="s">
        <v>211</v>
      </c>
      <c r="B309" s="22" t="s">
        <v>367</v>
      </c>
      <c r="C309" s="2">
        <f t="shared" si="5"/>
        <v>1</v>
      </c>
      <c r="D309" s="2">
        <v>0</v>
      </c>
      <c r="E309" s="2">
        <v>0</v>
      </c>
      <c r="F309" s="2">
        <v>1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0">
        <v>7840</v>
      </c>
    </row>
    <row r="310" spans="1:14" ht="26.25">
      <c r="A310" s="4" t="s">
        <v>557</v>
      </c>
      <c r="B310" s="22" t="s">
        <v>367</v>
      </c>
      <c r="C310" s="2">
        <f t="shared" si="5"/>
        <v>1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1</v>
      </c>
      <c r="K310" s="2">
        <v>0</v>
      </c>
      <c r="L310" s="2">
        <v>0</v>
      </c>
      <c r="M310" s="2">
        <v>0</v>
      </c>
      <c r="N310" s="20">
        <v>11260</v>
      </c>
    </row>
    <row r="311" spans="1:14" ht="39">
      <c r="A311" s="4" t="s">
        <v>444</v>
      </c>
      <c r="B311" s="22" t="s">
        <v>367</v>
      </c>
      <c r="C311" s="2">
        <f t="shared" si="5"/>
        <v>34</v>
      </c>
      <c r="D311" s="2">
        <v>2</v>
      </c>
      <c r="E311" s="2">
        <v>1</v>
      </c>
      <c r="F311" s="2">
        <v>3</v>
      </c>
      <c r="G311" s="2">
        <v>8</v>
      </c>
      <c r="H311" s="2">
        <v>4</v>
      </c>
      <c r="I311" s="2">
        <v>4</v>
      </c>
      <c r="J311" s="2">
        <v>10</v>
      </c>
      <c r="K311" s="2">
        <v>2</v>
      </c>
      <c r="L311" s="2">
        <v>0</v>
      </c>
      <c r="M311" s="2">
        <v>0</v>
      </c>
      <c r="N311" s="20">
        <v>9955.37</v>
      </c>
    </row>
    <row r="312" spans="1:14" ht="26.25">
      <c r="A312" s="4" t="s">
        <v>156</v>
      </c>
      <c r="B312" s="22" t="s">
        <v>367</v>
      </c>
      <c r="C312" s="2">
        <f t="shared" si="5"/>
        <v>2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2</v>
      </c>
      <c r="M312" s="2">
        <v>0</v>
      </c>
      <c r="N312" s="20">
        <v>15200</v>
      </c>
    </row>
    <row r="313" spans="1:14" ht="39">
      <c r="A313" s="4" t="s">
        <v>353</v>
      </c>
      <c r="B313" s="22" t="s">
        <v>367</v>
      </c>
      <c r="C313" s="2">
        <f t="shared" si="5"/>
        <v>3</v>
      </c>
      <c r="D313" s="2">
        <v>1</v>
      </c>
      <c r="E313" s="2">
        <v>0</v>
      </c>
      <c r="F313" s="2">
        <v>1</v>
      </c>
      <c r="G313" s="2">
        <v>1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0">
        <v>7900</v>
      </c>
    </row>
    <row r="314" spans="1:14" ht="52.5">
      <c r="A314" s="4" t="s">
        <v>253</v>
      </c>
      <c r="B314" s="22" t="s">
        <v>367</v>
      </c>
      <c r="C314" s="2">
        <f t="shared" si="5"/>
        <v>1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1</v>
      </c>
      <c r="K314" s="2">
        <v>0</v>
      </c>
      <c r="L314" s="2">
        <v>0</v>
      </c>
      <c r="M314" s="2">
        <v>0</v>
      </c>
      <c r="N314" s="20">
        <v>11645</v>
      </c>
    </row>
    <row r="315" spans="1:14" ht="52.5">
      <c r="A315" s="4" t="s">
        <v>26</v>
      </c>
      <c r="B315" s="22" t="s">
        <v>367</v>
      </c>
      <c r="C315" s="2">
        <f t="shared" si="5"/>
        <v>3</v>
      </c>
      <c r="D315" s="2">
        <v>0</v>
      </c>
      <c r="E315" s="2">
        <v>0</v>
      </c>
      <c r="F315" s="2">
        <v>0</v>
      </c>
      <c r="G315" s="2">
        <v>0</v>
      </c>
      <c r="H315" s="2">
        <v>1</v>
      </c>
      <c r="I315" s="2">
        <v>0</v>
      </c>
      <c r="J315" s="2">
        <v>2</v>
      </c>
      <c r="K315" s="2">
        <v>0</v>
      </c>
      <c r="L315" s="2">
        <v>0</v>
      </c>
      <c r="M315" s="2">
        <v>0</v>
      </c>
      <c r="N315" s="20">
        <v>10786.67</v>
      </c>
    </row>
    <row r="316" spans="1:14" ht="39">
      <c r="A316" s="4" t="s">
        <v>553</v>
      </c>
      <c r="B316" s="22" t="s">
        <v>367</v>
      </c>
      <c r="C316" s="2">
        <f t="shared" si="5"/>
        <v>1</v>
      </c>
      <c r="D316" s="2">
        <v>0</v>
      </c>
      <c r="E316" s="2">
        <v>0</v>
      </c>
      <c r="F316" s="2">
        <v>0</v>
      </c>
      <c r="G316" s="2">
        <v>0</v>
      </c>
      <c r="H316" s="2">
        <v>1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0">
        <v>9840</v>
      </c>
    </row>
    <row r="317" spans="1:14" ht="52.5">
      <c r="A317" s="4" t="s">
        <v>220</v>
      </c>
      <c r="B317" s="22" t="s">
        <v>367</v>
      </c>
      <c r="C317" s="2">
        <f t="shared" si="5"/>
        <v>7</v>
      </c>
      <c r="D317" s="2">
        <v>0</v>
      </c>
      <c r="E317" s="2">
        <v>0</v>
      </c>
      <c r="F317" s="2">
        <v>3</v>
      </c>
      <c r="G317" s="2">
        <v>1</v>
      </c>
      <c r="H317" s="2">
        <v>1</v>
      </c>
      <c r="I317" s="2">
        <v>0</v>
      </c>
      <c r="J317" s="2">
        <v>1</v>
      </c>
      <c r="K317" s="2">
        <v>0</v>
      </c>
      <c r="L317" s="2">
        <v>1</v>
      </c>
      <c r="M317" s="2">
        <v>0</v>
      </c>
      <c r="N317" s="20">
        <v>10113.28</v>
      </c>
    </row>
    <row r="318" spans="1:14" ht="52.5">
      <c r="A318" s="4" t="s">
        <v>263</v>
      </c>
      <c r="B318" s="22" t="s">
        <v>367</v>
      </c>
      <c r="C318" s="2">
        <f t="shared" si="5"/>
        <v>1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1</v>
      </c>
      <c r="M318" s="2">
        <v>0</v>
      </c>
      <c r="N318" s="20">
        <v>16400</v>
      </c>
    </row>
    <row r="319" spans="1:14" ht="39">
      <c r="A319" s="4" t="s">
        <v>203</v>
      </c>
      <c r="B319" s="22" t="s">
        <v>190</v>
      </c>
      <c r="C319" s="2">
        <f t="shared" si="5"/>
        <v>1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1</v>
      </c>
      <c r="L319" s="2">
        <v>0</v>
      </c>
      <c r="M319" s="2">
        <v>0</v>
      </c>
      <c r="N319" s="20">
        <v>12200</v>
      </c>
    </row>
    <row r="320" spans="1:14" ht="39">
      <c r="A320" s="4" t="s">
        <v>74</v>
      </c>
      <c r="B320" s="22" t="s">
        <v>190</v>
      </c>
      <c r="C320" s="2">
        <f t="shared" si="5"/>
        <v>1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1</v>
      </c>
      <c r="K320" s="2">
        <v>0</v>
      </c>
      <c r="L320" s="2">
        <v>0</v>
      </c>
      <c r="M320" s="2">
        <v>0</v>
      </c>
      <c r="N320" s="20">
        <v>11915</v>
      </c>
    </row>
    <row r="321" spans="1:14" ht="26.25">
      <c r="A321" s="4" t="s">
        <v>148</v>
      </c>
      <c r="B321" s="22" t="s">
        <v>190</v>
      </c>
      <c r="C321" s="2">
        <f aca="true" t="shared" si="6" ref="C321:C383">SUM(D321:M321)</f>
        <v>1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1</v>
      </c>
      <c r="L321" s="2">
        <v>0</v>
      </c>
      <c r="M321" s="2">
        <v>0</v>
      </c>
      <c r="N321" s="20">
        <v>15000</v>
      </c>
    </row>
    <row r="322" spans="1:14" ht="26.25">
      <c r="A322" s="4" t="s">
        <v>57</v>
      </c>
      <c r="B322" s="22" t="s">
        <v>261</v>
      </c>
      <c r="C322" s="2">
        <f t="shared" si="6"/>
        <v>1</v>
      </c>
      <c r="D322" s="2">
        <v>0</v>
      </c>
      <c r="E322" s="2">
        <v>0</v>
      </c>
      <c r="F322" s="2">
        <v>1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0">
        <v>7870</v>
      </c>
    </row>
    <row r="323" spans="1:14" ht="26.25">
      <c r="A323" s="4" t="s">
        <v>511</v>
      </c>
      <c r="B323" s="22" t="s">
        <v>78</v>
      </c>
      <c r="C323" s="2">
        <f t="shared" si="6"/>
        <v>1</v>
      </c>
      <c r="D323" s="2">
        <v>0</v>
      </c>
      <c r="E323" s="2">
        <v>0</v>
      </c>
      <c r="F323" s="2">
        <v>0</v>
      </c>
      <c r="G323" s="2">
        <v>0</v>
      </c>
      <c r="H323" s="2">
        <v>1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0">
        <v>10000</v>
      </c>
    </row>
    <row r="324" spans="1:14" ht="26.25">
      <c r="A324" s="4" t="s">
        <v>398</v>
      </c>
      <c r="B324" s="22" t="s">
        <v>136</v>
      </c>
      <c r="C324" s="2">
        <f t="shared" si="6"/>
        <v>1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1</v>
      </c>
      <c r="L324" s="2">
        <v>0</v>
      </c>
      <c r="M324" s="2">
        <v>0</v>
      </c>
      <c r="N324" s="20">
        <v>12266</v>
      </c>
    </row>
    <row r="325" spans="1:14" ht="12.75">
      <c r="A325" s="4" t="s">
        <v>264</v>
      </c>
      <c r="B325" s="22" t="s">
        <v>151</v>
      </c>
      <c r="C325" s="2">
        <f t="shared" si="6"/>
        <v>1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1</v>
      </c>
      <c r="J325" s="2">
        <v>0</v>
      </c>
      <c r="K325" s="2">
        <v>0</v>
      </c>
      <c r="L325" s="2">
        <v>0</v>
      </c>
      <c r="M325" s="2">
        <v>0</v>
      </c>
      <c r="N325" s="20">
        <v>11000</v>
      </c>
    </row>
    <row r="326" spans="1:14" ht="12.75">
      <c r="A326" s="4" t="s">
        <v>489</v>
      </c>
      <c r="B326" s="22" t="s">
        <v>576</v>
      </c>
      <c r="C326" s="2">
        <f t="shared" si="6"/>
        <v>1</v>
      </c>
      <c r="D326" s="2">
        <v>0</v>
      </c>
      <c r="E326" s="2">
        <v>0</v>
      </c>
      <c r="F326" s="2">
        <v>0</v>
      </c>
      <c r="G326" s="2">
        <v>0</v>
      </c>
      <c r="H326" s="2">
        <v>1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0">
        <v>10000</v>
      </c>
    </row>
    <row r="327" spans="1:14" ht="12.75">
      <c r="A327" s="4" t="s">
        <v>302</v>
      </c>
      <c r="B327" s="22" t="s">
        <v>576</v>
      </c>
      <c r="C327" s="2">
        <f t="shared" si="6"/>
        <v>3</v>
      </c>
      <c r="D327" s="2">
        <v>2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1</v>
      </c>
      <c r="K327" s="2">
        <v>0</v>
      </c>
      <c r="L327" s="2">
        <v>0</v>
      </c>
      <c r="M327" s="2">
        <v>0</v>
      </c>
      <c r="N327" s="20">
        <v>8466.67</v>
      </c>
    </row>
    <row r="328" spans="1:14" ht="39">
      <c r="A328" s="4" t="s">
        <v>450</v>
      </c>
      <c r="B328" s="22" t="s">
        <v>471</v>
      </c>
      <c r="C328" s="2">
        <f t="shared" si="6"/>
        <v>1</v>
      </c>
      <c r="D328" s="2">
        <v>0</v>
      </c>
      <c r="E328" s="2">
        <v>0</v>
      </c>
      <c r="F328" s="2">
        <v>1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0">
        <v>7500</v>
      </c>
    </row>
    <row r="329" spans="1:14" ht="26.25">
      <c r="A329" s="4" t="s">
        <v>30</v>
      </c>
      <c r="B329" s="22" t="s">
        <v>180</v>
      </c>
      <c r="C329" s="2">
        <f t="shared" si="6"/>
        <v>1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1</v>
      </c>
      <c r="M329" s="2">
        <v>0</v>
      </c>
      <c r="N329" s="20">
        <v>20000</v>
      </c>
    </row>
    <row r="330" spans="1:14" ht="12.75">
      <c r="A330" s="4" t="s">
        <v>354</v>
      </c>
      <c r="B330" s="22" t="s">
        <v>2</v>
      </c>
      <c r="C330" s="2">
        <f t="shared" si="6"/>
        <v>1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1</v>
      </c>
      <c r="J330" s="2">
        <v>0</v>
      </c>
      <c r="K330" s="2">
        <v>0</v>
      </c>
      <c r="L330" s="2">
        <v>0</v>
      </c>
      <c r="M330" s="2">
        <v>0</v>
      </c>
      <c r="N330" s="20">
        <v>10993</v>
      </c>
    </row>
    <row r="331" spans="1:14" ht="26.25">
      <c r="A331" s="4" t="s">
        <v>375</v>
      </c>
      <c r="B331" s="22" t="s">
        <v>430</v>
      </c>
      <c r="C331" s="2">
        <f t="shared" si="6"/>
        <v>2</v>
      </c>
      <c r="D331" s="2">
        <v>0</v>
      </c>
      <c r="E331" s="2">
        <v>1</v>
      </c>
      <c r="F331" s="2">
        <v>1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0">
        <v>7500</v>
      </c>
    </row>
    <row r="332" spans="1:14" ht="12.75">
      <c r="A332" s="4" t="s">
        <v>7</v>
      </c>
      <c r="B332" s="22" t="s">
        <v>33</v>
      </c>
      <c r="C332" s="2">
        <f t="shared" si="6"/>
        <v>1</v>
      </c>
      <c r="D332" s="2">
        <v>0</v>
      </c>
      <c r="E332" s="2">
        <v>1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0">
        <v>7000</v>
      </c>
    </row>
    <row r="333" spans="1:14" ht="12.75">
      <c r="A333" s="4" t="s">
        <v>356</v>
      </c>
      <c r="B333" s="22" t="s">
        <v>161</v>
      </c>
      <c r="C333" s="2">
        <f t="shared" si="6"/>
        <v>32</v>
      </c>
      <c r="D333" s="2">
        <v>21</v>
      </c>
      <c r="E333" s="2">
        <v>4</v>
      </c>
      <c r="F333" s="2">
        <v>3</v>
      </c>
      <c r="G333" s="2">
        <v>0</v>
      </c>
      <c r="H333" s="2">
        <v>1</v>
      </c>
      <c r="I333" s="2">
        <v>0</v>
      </c>
      <c r="J333" s="2">
        <v>1</v>
      </c>
      <c r="K333" s="2">
        <v>0</v>
      </c>
      <c r="L333" s="2">
        <v>2</v>
      </c>
      <c r="M333" s="2">
        <v>0</v>
      </c>
      <c r="N333" s="20">
        <v>7934.38</v>
      </c>
    </row>
    <row r="334" spans="1:14" ht="12.75">
      <c r="A334" s="4" t="s">
        <v>257</v>
      </c>
      <c r="B334" s="22" t="s">
        <v>395</v>
      </c>
      <c r="C334" s="2">
        <f t="shared" si="6"/>
        <v>9</v>
      </c>
      <c r="D334" s="2">
        <v>0</v>
      </c>
      <c r="E334" s="2">
        <v>0</v>
      </c>
      <c r="F334" s="2">
        <v>0</v>
      </c>
      <c r="G334" s="2">
        <v>2</v>
      </c>
      <c r="H334" s="2">
        <v>0</v>
      </c>
      <c r="I334" s="2">
        <v>0</v>
      </c>
      <c r="J334" s="2">
        <v>4</v>
      </c>
      <c r="K334" s="2">
        <v>2</v>
      </c>
      <c r="L334" s="2">
        <v>1</v>
      </c>
      <c r="M334" s="2">
        <v>0</v>
      </c>
      <c r="N334" s="20">
        <v>12324.11</v>
      </c>
    </row>
    <row r="335" spans="1:14" ht="26.25">
      <c r="A335" s="4" t="s">
        <v>103</v>
      </c>
      <c r="B335" s="22" t="s">
        <v>395</v>
      </c>
      <c r="C335" s="2">
        <f t="shared" si="6"/>
        <v>1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1</v>
      </c>
      <c r="L335" s="2">
        <v>0</v>
      </c>
      <c r="M335" s="2">
        <v>0</v>
      </c>
      <c r="N335" s="20">
        <v>15000</v>
      </c>
    </row>
    <row r="336" spans="1:14" ht="26.25">
      <c r="A336" s="4" t="s">
        <v>593</v>
      </c>
      <c r="B336" s="22" t="s">
        <v>428</v>
      </c>
      <c r="C336" s="2">
        <f t="shared" si="6"/>
        <v>2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2</v>
      </c>
      <c r="N336" s="20">
        <v>21000</v>
      </c>
    </row>
    <row r="337" spans="1:14" ht="26.25">
      <c r="A337" s="4" t="s">
        <v>477</v>
      </c>
      <c r="B337" s="22" t="s">
        <v>243</v>
      </c>
      <c r="C337" s="2">
        <f t="shared" si="6"/>
        <v>1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1</v>
      </c>
      <c r="M337" s="2">
        <v>0</v>
      </c>
      <c r="N337" s="20">
        <v>18000</v>
      </c>
    </row>
    <row r="338" spans="1:14" ht="12.75">
      <c r="A338" s="4" t="s">
        <v>589</v>
      </c>
      <c r="B338" s="22" t="s">
        <v>127</v>
      </c>
      <c r="C338" s="2">
        <f t="shared" si="6"/>
        <v>10</v>
      </c>
      <c r="D338" s="2">
        <v>9</v>
      </c>
      <c r="E338" s="2">
        <v>1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0">
        <v>6710</v>
      </c>
    </row>
    <row r="339" spans="1:14" ht="26.25">
      <c r="A339" s="4" t="s">
        <v>112</v>
      </c>
      <c r="B339" s="22" t="s">
        <v>288</v>
      </c>
      <c r="C339" s="2">
        <f t="shared" si="6"/>
        <v>1</v>
      </c>
      <c r="D339" s="2">
        <v>0</v>
      </c>
      <c r="E339" s="2">
        <v>0</v>
      </c>
      <c r="F339" s="2">
        <v>1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0">
        <v>7800</v>
      </c>
    </row>
    <row r="340" spans="1:14" ht="26.25">
      <c r="A340" s="4" t="s">
        <v>347</v>
      </c>
      <c r="B340" s="22" t="s">
        <v>114</v>
      </c>
      <c r="C340" s="2">
        <f t="shared" si="6"/>
        <v>1</v>
      </c>
      <c r="D340" s="2">
        <v>0</v>
      </c>
      <c r="E340" s="2">
        <v>0</v>
      </c>
      <c r="F340" s="2">
        <v>1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0">
        <v>8000</v>
      </c>
    </row>
    <row r="341" spans="1:14" ht="12.75">
      <c r="A341" s="4" t="s">
        <v>149</v>
      </c>
      <c r="B341" s="22" t="s">
        <v>393</v>
      </c>
      <c r="C341" s="2">
        <f t="shared" si="6"/>
        <v>1</v>
      </c>
      <c r="D341" s="2">
        <v>1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0">
        <v>6700</v>
      </c>
    </row>
    <row r="342" spans="1:14" ht="12.75">
      <c r="A342" s="4" t="s">
        <v>106</v>
      </c>
      <c r="B342" s="22" t="s">
        <v>533</v>
      </c>
      <c r="C342" s="2">
        <f t="shared" si="6"/>
        <v>3</v>
      </c>
      <c r="D342" s="2">
        <v>0</v>
      </c>
      <c r="E342" s="2">
        <v>1</v>
      </c>
      <c r="F342" s="2">
        <v>0</v>
      </c>
      <c r="G342" s="2">
        <v>1</v>
      </c>
      <c r="H342" s="2">
        <v>1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0">
        <v>8616.67</v>
      </c>
    </row>
    <row r="343" spans="1:14" ht="26.25">
      <c r="A343" s="4" t="s">
        <v>484</v>
      </c>
      <c r="B343" s="22" t="s">
        <v>533</v>
      </c>
      <c r="C343" s="2">
        <f t="shared" si="6"/>
        <v>1</v>
      </c>
      <c r="D343" s="2">
        <v>1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0">
        <v>6700</v>
      </c>
    </row>
    <row r="344" spans="1:14" ht="12.75">
      <c r="A344" s="4" t="s">
        <v>179</v>
      </c>
      <c r="B344" s="22" t="s">
        <v>533</v>
      </c>
      <c r="C344" s="2">
        <f t="shared" si="6"/>
        <v>1</v>
      </c>
      <c r="D344" s="2">
        <v>0</v>
      </c>
      <c r="E344" s="2">
        <v>0</v>
      </c>
      <c r="F344" s="2">
        <v>0</v>
      </c>
      <c r="G344" s="2">
        <v>0</v>
      </c>
      <c r="H344" s="2">
        <v>1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0">
        <v>10000</v>
      </c>
    </row>
    <row r="345" spans="1:14" ht="12.75">
      <c r="A345" s="4" t="s">
        <v>582</v>
      </c>
      <c r="B345" s="22" t="s">
        <v>93</v>
      </c>
      <c r="C345" s="2">
        <f t="shared" si="6"/>
        <v>29</v>
      </c>
      <c r="D345" s="2">
        <v>10</v>
      </c>
      <c r="E345" s="2">
        <v>9</v>
      </c>
      <c r="F345" s="2">
        <v>9</v>
      </c>
      <c r="G345" s="2">
        <v>0</v>
      </c>
      <c r="H345" s="2">
        <v>1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0">
        <v>7273</v>
      </c>
    </row>
    <row r="346" spans="1:14" ht="26.25">
      <c r="A346" s="4" t="s">
        <v>250</v>
      </c>
      <c r="B346" s="22" t="s">
        <v>93</v>
      </c>
      <c r="C346" s="2">
        <f t="shared" si="6"/>
        <v>1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1</v>
      </c>
      <c r="M346" s="2">
        <v>0</v>
      </c>
      <c r="N346" s="20">
        <v>16300</v>
      </c>
    </row>
    <row r="347" spans="1:14" ht="26.25">
      <c r="A347" s="4" t="s">
        <v>465</v>
      </c>
      <c r="B347" s="22" t="s">
        <v>93</v>
      </c>
      <c r="C347" s="2">
        <f t="shared" si="6"/>
        <v>53</v>
      </c>
      <c r="D347" s="2">
        <v>32</v>
      </c>
      <c r="E347" s="2">
        <v>12</v>
      </c>
      <c r="F347" s="2">
        <v>9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0">
        <v>6841.51</v>
      </c>
    </row>
    <row r="348" spans="1:14" ht="26.25">
      <c r="A348" s="4" t="s">
        <v>205</v>
      </c>
      <c r="B348" s="22" t="s">
        <v>166</v>
      </c>
      <c r="C348" s="2">
        <f t="shared" si="6"/>
        <v>1</v>
      </c>
      <c r="D348" s="2">
        <v>0</v>
      </c>
      <c r="E348" s="2">
        <v>0</v>
      </c>
      <c r="F348" s="2">
        <v>1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0">
        <v>7300</v>
      </c>
    </row>
    <row r="349" spans="1:14" ht="26.25">
      <c r="A349" s="4" t="s">
        <v>49</v>
      </c>
      <c r="B349" s="22" t="s">
        <v>166</v>
      </c>
      <c r="C349" s="2">
        <f t="shared" si="6"/>
        <v>1</v>
      </c>
      <c r="D349" s="2">
        <v>1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0">
        <v>6700</v>
      </c>
    </row>
    <row r="350" spans="1:14" ht="12.75">
      <c r="A350" s="4" t="s">
        <v>538</v>
      </c>
      <c r="B350" s="22" t="s">
        <v>166</v>
      </c>
      <c r="C350" s="2">
        <f t="shared" si="6"/>
        <v>1</v>
      </c>
      <c r="D350" s="2">
        <v>0</v>
      </c>
      <c r="E350" s="2">
        <v>0</v>
      </c>
      <c r="F350" s="2">
        <v>0</v>
      </c>
      <c r="G350" s="2">
        <v>0</v>
      </c>
      <c r="H350" s="2">
        <v>1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0">
        <v>9982</v>
      </c>
    </row>
    <row r="351" spans="1:14" ht="26.25">
      <c r="A351" s="4" t="s">
        <v>383</v>
      </c>
      <c r="B351" s="22" t="s">
        <v>31</v>
      </c>
      <c r="C351" s="2">
        <f t="shared" si="6"/>
        <v>1</v>
      </c>
      <c r="D351" s="2">
        <v>0</v>
      </c>
      <c r="E351" s="2">
        <v>0</v>
      </c>
      <c r="F351" s="2">
        <v>1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0">
        <v>8000</v>
      </c>
    </row>
    <row r="352" spans="1:14" ht="26.25">
      <c r="A352" s="4" t="s">
        <v>391</v>
      </c>
      <c r="B352" s="22" t="s">
        <v>31</v>
      </c>
      <c r="C352" s="2">
        <f t="shared" si="6"/>
        <v>1</v>
      </c>
      <c r="D352" s="2">
        <v>0</v>
      </c>
      <c r="E352" s="2">
        <v>0</v>
      </c>
      <c r="F352" s="2">
        <v>1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0">
        <v>8000</v>
      </c>
    </row>
    <row r="353" spans="1:14" ht="26.25">
      <c r="A353" s="4" t="s">
        <v>209</v>
      </c>
      <c r="B353" s="22" t="s">
        <v>31</v>
      </c>
      <c r="C353" s="2">
        <f t="shared" si="6"/>
        <v>3</v>
      </c>
      <c r="D353" s="2">
        <v>2</v>
      </c>
      <c r="E353" s="2">
        <v>0</v>
      </c>
      <c r="F353" s="2">
        <v>1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0">
        <v>7133.33</v>
      </c>
    </row>
    <row r="354" spans="1:14" ht="12.75">
      <c r="A354" s="4" t="s">
        <v>240</v>
      </c>
      <c r="B354" s="22" t="s">
        <v>31</v>
      </c>
      <c r="C354" s="2">
        <f t="shared" si="6"/>
        <v>7</v>
      </c>
      <c r="D354" s="2">
        <v>2</v>
      </c>
      <c r="E354" s="2">
        <v>0</v>
      </c>
      <c r="F354" s="2">
        <v>3</v>
      </c>
      <c r="G354" s="2">
        <v>0</v>
      </c>
      <c r="H354" s="2">
        <v>1</v>
      </c>
      <c r="I354" s="2">
        <v>0</v>
      </c>
      <c r="J354" s="2">
        <v>0</v>
      </c>
      <c r="K354" s="2">
        <v>0</v>
      </c>
      <c r="L354" s="2">
        <v>1</v>
      </c>
      <c r="M354" s="2">
        <v>0</v>
      </c>
      <c r="N354" s="20">
        <v>9285.71</v>
      </c>
    </row>
    <row r="355" spans="1:14" ht="12.75">
      <c r="A355" s="4" t="s">
        <v>515</v>
      </c>
      <c r="B355" s="22" t="s">
        <v>31</v>
      </c>
      <c r="C355" s="2">
        <f t="shared" si="6"/>
        <v>1</v>
      </c>
      <c r="D355" s="2">
        <v>0</v>
      </c>
      <c r="E355" s="2">
        <v>0</v>
      </c>
      <c r="F355" s="2">
        <v>1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0">
        <v>8000</v>
      </c>
    </row>
    <row r="356" spans="1:14" ht="12.75">
      <c r="A356" s="4" t="s">
        <v>365</v>
      </c>
      <c r="B356" s="22" t="s">
        <v>331</v>
      </c>
      <c r="C356" s="2">
        <f t="shared" si="6"/>
        <v>1</v>
      </c>
      <c r="D356" s="2">
        <v>1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0">
        <v>6700</v>
      </c>
    </row>
    <row r="357" spans="1:14" ht="52.5">
      <c r="A357" s="4" t="s">
        <v>480</v>
      </c>
      <c r="B357" s="22" t="s">
        <v>509</v>
      </c>
      <c r="C357" s="2">
        <f t="shared" si="6"/>
        <v>2</v>
      </c>
      <c r="D357" s="2">
        <v>0</v>
      </c>
      <c r="E357" s="2">
        <v>0</v>
      </c>
      <c r="F357" s="2">
        <v>1</v>
      </c>
      <c r="G357" s="2">
        <v>0</v>
      </c>
      <c r="H357" s="2">
        <v>1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0">
        <v>8750</v>
      </c>
    </row>
    <row r="358" spans="1:14" ht="26.25">
      <c r="A358" s="4" t="s">
        <v>506</v>
      </c>
      <c r="B358" s="22" t="s">
        <v>462</v>
      </c>
      <c r="C358" s="2">
        <f t="shared" si="6"/>
        <v>1</v>
      </c>
      <c r="D358" s="2">
        <v>0</v>
      </c>
      <c r="E358" s="2">
        <v>0</v>
      </c>
      <c r="F358" s="2">
        <v>1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0">
        <v>7200</v>
      </c>
    </row>
    <row r="359" spans="1:14" ht="39">
      <c r="A359" s="4" t="s">
        <v>11</v>
      </c>
      <c r="B359" s="22" t="s">
        <v>281</v>
      </c>
      <c r="C359" s="2">
        <f t="shared" si="6"/>
        <v>1</v>
      </c>
      <c r="D359" s="2">
        <v>0</v>
      </c>
      <c r="E359" s="2">
        <v>0</v>
      </c>
      <c r="F359" s="2">
        <v>1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0">
        <v>7125</v>
      </c>
    </row>
    <row r="360" spans="1:14" ht="26.25">
      <c r="A360" s="4" t="s">
        <v>495</v>
      </c>
      <c r="B360" s="22" t="s">
        <v>358</v>
      </c>
      <c r="C360" s="2">
        <f t="shared" si="6"/>
        <v>2</v>
      </c>
      <c r="D360" s="2">
        <v>0</v>
      </c>
      <c r="E360" s="2">
        <v>2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0">
        <v>6700</v>
      </c>
    </row>
    <row r="361" spans="1:14" ht="26.25">
      <c r="A361" s="4" t="s">
        <v>348</v>
      </c>
      <c r="B361" s="22" t="s">
        <v>183</v>
      </c>
      <c r="C361" s="2">
        <f t="shared" si="6"/>
        <v>1</v>
      </c>
      <c r="D361" s="2">
        <v>0</v>
      </c>
      <c r="E361" s="2">
        <v>0</v>
      </c>
      <c r="F361" s="2">
        <v>1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0">
        <v>7870</v>
      </c>
    </row>
    <row r="362" spans="1:14" ht="26.25">
      <c r="A362" s="4" t="s">
        <v>73</v>
      </c>
      <c r="B362" s="22" t="s">
        <v>502</v>
      </c>
      <c r="C362" s="2">
        <f t="shared" si="6"/>
        <v>1</v>
      </c>
      <c r="D362" s="2">
        <v>0</v>
      </c>
      <c r="E362" s="2">
        <v>1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0">
        <v>6700</v>
      </c>
    </row>
    <row r="363" spans="1:14" ht="26.25">
      <c r="A363" s="4" t="s">
        <v>130</v>
      </c>
      <c r="B363" s="22" t="s">
        <v>39</v>
      </c>
      <c r="C363" s="2">
        <f t="shared" si="6"/>
        <v>4</v>
      </c>
      <c r="D363" s="2">
        <v>0</v>
      </c>
      <c r="E363" s="2">
        <v>0</v>
      </c>
      <c r="F363" s="2">
        <v>0</v>
      </c>
      <c r="G363" s="2">
        <v>0</v>
      </c>
      <c r="H363" s="2">
        <v>4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0">
        <v>10000</v>
      </c>
    </row>
    <row r="364" spans="1:14" ht="12.75">
      <c r="A364" s="4" t="s">
        <v>244</v>
      </c>
      <c r="B364" s="22" t="s">
        <v>275</v>
      </c>
      <c r="C364" s="2">
        <f t="shared" si="6"/>
        <v>1</v>
      </c>
      <c r="D364" s="2">
        <v>0</v>
      </c>
      <c r="E364" s="2">
        <v>0</v>
      </c>
      <c r="F364" s="2">
        <v>0</v>
      </c>
      <c r="G364" s="2">
        <v>0</v>
      </c>
      <c r="H364" s="2">
        <v>1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0">
        <v>9500</v>
      </c>
    </row>
    <row r="365" spans="1:14" ht="12.75">
      <c r="A365" s="4" t="s">
        <v>305</v>
      </c>
      <c r="B365" s="22" t="s">
        <v>520</v>
      </c>
      <c r="C365" s="2">
        <f t="shared" si="6"/>
        <v>2</v>
      </c>
      <c r="D365" s="2">
        <v>0</v>
      </c>
      <c r="E365" s="2">
        <v>0</v>
      </c>
      <c r="F365" s="2">
        <v>1</v>
      </c>
      <c r="G365" s="2">
        <v>0</v>
      </c>
      <c r="H365" s="2">
        <v>1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0">
        <v>9000</v>
      </c>
    </row>
    <row r="366" spans="1:14" ht="12.75">
      <c r="A366" s="4" t="s">
        <v>540</v>
      </c>
      <c r="B366" s="22" t="s">
        <v>520</v>
      </c>
      <c r="C366" s="2">
        <f t="shared" si="6"/>
        <v>1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1</v>
      </c>
      <c r="N366" s="20">
        <v>26600</v>
      </c>
    </row>
    <row r="367" spans="1:14" ht="26.25">
      <c r="A367" s="4" t="s">
        <v>472</v>
      </c>
      <c r="B367" s="22" t="s">
        <v>520</v>
      </c>
      <c r="C367" s="2">
        <f t="shared" si="6"/>
        <v>1</v>
      </c>
      <c r="D367" s="2">
        <v>1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0">
        <v>6700</v>
      </c>
    </row>
    <row r="368" spans="1:14" ht="12.75">
      <c r="A368" s="4" t="s">
        <v>435</v>
      </c>
      <c r="B368" s="22" t="s">
        <v>520</v>
      </c>
      <c r="C368" s="2">
        <f t="shared" si="6"/>
        <v>2</v>
      </c>
      <c r="D368" s="2">
        <v>0</v>
      </c>
      <c r="E368" s="2">
        <v>2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0">
        <v>6700</v>
      </c>
    </row>
    <row r="369" spans="1:14" ht="12.75">
      <c r="A369" s="4" t="s">
        <v>458</v>
      </c>
      <c r="B369" s="22" t="s">
        <v>9</v>
      </c>
      <c r="C369" s="2">
        <f t="shared" si="6"/>
        <v>2</v>
      </c>
      <c r="D369" s="2">
        <v>0</v>
      </c>
      <c r="E369" s="2">
        <v>0</v>
      </c>
      <c r="F369" s="2">
        <v>1</v>
      </c>
      <c r="G369" s="2">
        <v>0</v>
      </c>
      <c r="H369" s="2">
        <v>0</v>
      </c>
      <c r="I369" s="2">
        <v>0</v>
      </c>
      <c r="J369" s="2">
        <v>1</v>
      </c>
      <c r="K369" s="2">
        <v>0</v>
      </c>
      <c r="L369" s="2">
        <v>0</v>
      </c>
      <c r="M369" s="2">
        <v>0</v>
      </c>
      <c r="N369" s="20">
        <v>10000</v>
      </c>
    </row>
    <row r="370" spans="1:14" ht="26.25">
      <c r="A370" s="4" t="s">
        <v>155</v>
      </c>
      <c r="B370" s="22" t="s">
        <v>9</v>
      </c>
      <c r="C370" s="2">
        <f t="shared" si="6"/>
        <v>1</v>
      </c>
      <c r="D370" s="2">
        <v>0</v>
      </c>
      <c r="E370" s="2">
        <v>0</v>
      </c>
      <c r="F370" s="2">
        <v>0</v>
      </c>
      <c r="G370" s="2">
        <v>1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0">
        <v>8661</v>
      </c>
    </row>
    <row r="371" spans="1:14" ht="26.25">
      <c r="A371" s="4" t="s">
        <v>158</v>
      </c>
      <c r="B371" s="22" t="s">
        <v>9</v>
      </c>
      <c r="C371" s="2">
        <f t="shared" si="6"/>
        <v>1</v>
      </c>
      <c r="D371" s="2">
        <v>0</v>
      </c>
      <c r="E371" s="2">
        <v>0</v>
      </c>
      <c r="F371" s="2">
        <v>0</v>
      </c>
      <c r="G371" s="2">
        <v>1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0">
        <v>8661</v>
      </c>
    </row>
    <row r="372" spans="1:14" ht="12.75">
      <c r="A372" s="4" t="s">
        <v>312</v>
      </c>
      <c r="B372" s="22" t="s">
        <v>76</v>
      </c>
      <c r="C372" s="2">
        <f t="shared" si="6"/>
        <v>1</v>
      </c>
      <c r="D372" s="2">
        <v>1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0">
        <v>6700</v>
      </c>
    </row>
    <row r="373" spans="1:14" ht="12.75">
      <c r="A373" s="4" t="s">
        <v>50</v>
      </c>
      <c r="B373" s="22" t="s">
        <v>76</v>
      </c>
      <c r="C373" s="2">
        <f t="shared" si="6"/>
        <v>5</v>
      </c>
      <c r="D373" s="2">
        <v>0</v>
      </c>
      <c r="E373" s="2">
        <v>0</v>
      </c>
      <c r="F373" s="2">
        <v>0</v>
      </c>
      <c r="G373" s="2">
        <v>0</v>
      </c>
      <c r="H373" s="2">
        <v>3</v>
      </c>
      <c r="I373" s="2">
        <v>0</v>
      </c>
      <c r="J373" s="2">
        <v>0</v>
      </c>
      <c r="K373" s="2">
        <v>1</v>
      </c>
      <c r="L373" s="2">
        <v>1</v>
      </c>
      <c r="M373" s="2">
        <v>0</v>
      </c>
      <c r="N373" s="20">
        <v>11960</v>
      </c>
    </row>
    <row r="374" spans="1:14" ht="26.25">
      <c r="A374" s="4" t="s">
        <v>176</v>
      </c>
      <c r="B374" s="22" t="s">
        <v>456</v>
      </c>
      <c r="C374" s="2">
        <f t="shared" si="6"/>
        <v>56</v>
      </c>
      <c r="D374" s="2">
        <v>10</v>
      </c>
      <c r="E374" s="2">
        <v>1</v>
      </c>
      <c r="F374" s="2">
        <v>7</v>
      </c>
      <c r="G374" s="2">
        <v>2</v>
      </c>
      <c r="H374" s="2">
        <v>6</v>
      </c>
      <c r="I374" s="2">
        <v>0</v>
      </c>
      <c r="J374" s="2">
        <v>13</v>
      </c>
      <c r="K374" s="2">
        <v>9</v>
      </c>
      <c r="L374" s="2">
        <v>4</v>
      </c>
      <c r="M374" s="2">
        <v>4</v>
      </c>
      <c r="N374" s="20">
        <v>12418.86</v>
      </c>
    </row>
    <row r="375" spans="1:14" ht="12.75">
      <c r="A375" s="4" t="s">
        <v>295</v>
      </c>
      <c r="B375" s="22" t="s">
        <v>64</v>
      </c>
      <c r="C375" s="2">
        <f t="shared" si="6"/>
        <v>6</v>
      </c>
      <c r="D375" s="2">
        <v>2</v>
      </c>
      <c r="E375" s="2">
        <v>1</v>
      </c>
      <c r="F375" s="2">
        <v>0</v>
      </c>
      <c r="G375" s="2">
        <v>2</v>
      </c>
      <c r="H375" s="2">
        <v>1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0">
        <v>8016.67</v>
      </c>
    </row>
    <row r="376" spans="1:14" ht="52.5">
      <c r="A376" s="4" t="s">
        <v>134</v>
      </c>
      <c r="B376" s="22" t="s">
        <v>64</v>
      </c>
      <c r="C376" s="2">
        <f t="shared" si="6"/>
        <v>10</v>
      </c>
      <c r="D376" s="2">
        <v>4</v>
      </c>
      <c r="E376" s="2">
        <v>1</v>
      </c>
      <c r="F376" s="2">
        <v>1</v>
      </c>
      <c r="G376" s="2">
        <v>0</v>
      </c>
      <c r="H376" s="2">
        <v>1</v>
      </c>
      <c r="I376" s="2">
        <v>0</v>
      </c>
      <c r="J376" s="2">
        <v>0</v>
      </c>
      <c r="K376" s="2">
        <v>1</v>
      </c>
      <c r="L376" s="2">
        <v>0</v>
      </c>
      <c r="M376" s="2">
        <v>2</v>
      </c>
      <c r="N376" s="20">
        <v>11680</v>
      </c>
    </row>
    <row r="377" spans="1:14" ht="12.75">
      <c r="A377" s="4" t="s">
        <v>34</v>
      </c>
      <c r="B377" s="22" t="s">
        <v>488</v>
      </c>
      <c r="C377" s="2">
        <f t="shared" si="6"/>
        <v>3</v>
      </c>
      <c r="D377" s="2">
        <v>0</v>
      </c>
      <c r="E377" s="2">
        <v>0</v>
      </c>
      <c r="F377" s="2">
        <v>0</v>
      </c>
      <c r="G377" s="2">
        <v>0</v>
      </c>
      <c r="H377" s="2">
        <v>3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0">
        <v>10000</v>
      </c>
    </row>
    <row r="378" spans="1:14" ht="26.25">
      <c r="A378" s="4" t="s">
        <v>596</v>
      </c>
      <c r="B378" s="22" t="s">
        <v>488</v>
      </c>
      <c r="C378" s="2">
        <f t="shared" si="6"/>
        <v>1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1</v>
      </c>
      <c r="M378" s="2">
        <v>0</v>
      </c>
      <c r="N378" s="20">
        <v>15500</v>
      </c>
    </row>
    <row r="379" spans="1:14" ht="26.25">
      <c r="A379" s="4" t="s">
        <v>214</v>
      </c>
      <c r="B379" s="22" t="s">
        <v>488</v>
      </c>
      <c r="C379" s="2">
        <f t="shared" si="6"/>
        <v>1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1</v>
      </c>
      <c r="L379" s="2">
        <v>0</v>
      </c>
      <c r="M379" s="2">
        <v>0</v>
      </c>
      <c r="N379" s="20">
        <v>12200</v>
      </c>
    </row>
    <row r="380" spans="1:14" ht="12.75">
      <c r="A380" s="4" t="s">
        <v>100</v>
      </c>
      <c r="B380" s="22" t="s">
        <v>298</v>
      </c>
      <c r="C380" s="2">
        <f t="shared" si="6"/>
        <v>5</v>
      </c>
      <c r="D380" s="2">
        <v>2</v>
      </c>
      <c r="E380" s="2">
        <v>0</v>
      </c>
      <c r="F380" s="2">
        <v>2</v>
      </c>
      <c r="G380" s="2">
        <v>1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0">
        <v>7564</v>
      </c>
    </row>
    <row r="381" spans="1:14" ht="52.5">
      <c r="A381" s="4" t="s">
        <v>439</v>
      </c>
      <c r="B381" s="22" t="s">
        <v>298</v>
      </c>
      <c r="C381" s="2">
        <f t="shared" si="6"/>
        <v>1</v>
      </c>
      <c r="D381" s="2">
        <v>0</v>
      </c>
      <c r="E381" s="2">
        <v>1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0">
        <v>7000</v>
      </c>
    </row>
    <row r="382" spans="1:14" ht="12.75">
      <c r="A382" s="4" t="s">
        <v>307</v>
      </c>
      <c r="B382" s="22" t="s">
        <v>298</v>
      </c>
      <c r="C382" s="2">
        <f t="shared" si="6"/>
        <v>3</v>
      </c>
      <c r="D382" s="2">
        <v>3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0">
        <v>6700</v>
      </c>
    </row>
    <row r="383" spans="1:14" ht="12.75">
      <c r="A383" s="4" t="s">
        <v>115</v>
      </c>
      <c r="B383" s="22" t="s">
        <v>387</v>
      </c>
      <c r="C383" s="2">
        <f t="shared" si="6"/>
        <v>2</v>
      </c>
      <c r="D383" s="2">
        <v>0</v>
      </c>
      <c r="E383" s="2">
        <v>0</v>
      </c>
      <c r="F383" s="2">
        <v>1</v>
      </c>
      <c r="G383" s="2">
        <v>0</v>
      </c>
      <c r="H383" s="2">
        <v>0</v>
      </c>
      <c r="I383" s="2">
        <v>0</v>
      </c>
      <c r="J383" s="2">
        <v>1</v>
      </c>
      <c r="K383" s="2">
        <v>0</v>
      </c>
      <c r="L383" s="2">
        <v>0</v>
      </c>
      <c r="M383" s="2">
        <v>0</v>
      </c>
      <c r="N383" s="20">
        <v>9750</v>
      </c>
    </row>
    <row r="384" spans="1:14" ht="12.75">
      <c r="A384" s="4" t="s">
        <v>340</v>
      </c>
      <c r="B384" s="22" t="s">
        <v>18</v>
      </c>
      <c r="C384" s="2">
        <f aca="true" t="shared" si="7" ref="C384:C404">SUM(D384:M384)</f>
        <v>1</v>
      </c>
      <c r="D384" s="2">
        <v>0</v>
      </c>
      <c r="E384" s="2">
        <v>0</v>
      </c>
      <c r="F384" s="2">
        <v>1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0">
        <v>7800</v>
      </c>
    </row>
    <row r="385" spans="1:14" ht="12.75">
      <c r="A385" s="4" t="s">
        <v>225</v>
      </c>
      <c r="B385" s="22" t="s">
        <v>18</v>
      </c>
      <c r="C385" s="2">
        <f t="shared" si="7"/>
        <v>1</v>
      </c>
      <c r="D385" s="2">
        <v>0</v>
      </c>
      <c r="E385" s="2">
        <v>0</v>
      </c>
      <c r="F385" s="2">
        <v>1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0">
        <v>7075</v>
      </c>
    </row>
    <row r="386" spans="1:14" ht="26.25">
      <c r="A386" s="4" t="s">
        <v>62</v>
      </c>
      <c r="B386" s="22" t="s">
        <v>18</v>
      </c>
      <c r="C386" s="2">
        <f t="shared" si="7"/>
        <v>1</v>
      </c>
      <c r="D386" s="2">
        <v>1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0">
        <v>6700</v>
      </c>
    </row>
    <row r="387" spans="1:14" ht="12.75">
      <c r="A387" s="4" t="s">
        <v>451</v>
      </c>
      <c r="B387" s="22" t="s">
        <v>359</v>
      </c>
      <c r="C387" s="2">
        <f t="shared" si="7"/>
        <v>2</v>
      </c>
      <c r="D387" s="2">
        <v>2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0">
        <v>6700</v>
      </c>
    </row>
    <row r="388" spans="1:14" ht="26.25">
      <c r="A388" s="4" t="s">
        <v>464</v>
      </c>
      <c r="B388" s="22" t="s">
        <v>359</v>
      </c>
      <c r="C388" s="2">
        <f t="shared" si="7"/>
        <v>4</v>
      </c>
      <c r="D388" s="2">
        <v>2</v>
      </c>
      <c r="E388" s="2">
        <v>2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0">
        <v>6775</v>
      </c>
    </row>
    <row r="389" spans="1:14" ht="26.25">
      <c r="A389" s="4" t="s">
        <v>85</v>
      </c>
      <c r="B389" s="22" t="s">
        <v>359</v>
      </c>
      <c r="C389" s="2">
        <f t="shared" si="7"/>
        <v>12</v>
      </c>
      <c r="D389" s="2">
        <v>7</v>
      </c>
      <c r="E389" s="2">
        <v>5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0">
        <v>6750</v>
      </c>
    </row>
    <row r="390" spans="1:14" ht="12.75">
      <c r="A390" s="4" t="s">
        <v>421</v>
      </c>
      <c r="B390" s="22" t="s">
        <v>565</v>
      </c>
      <c r="C390" s="2">
        <f t="shared" si="7"/>
        <v>8</v>
      </c>
      <c r="D390" s="2">
        <v>7</v>
      </c>
      <c r="E390" s="2">
        <v>1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0">
        <v>6737.5</v>
      </c>
    </row>
    <row r="391" spans="1:14" ht="26.25">
      <c r="A391" s="4" t="s">
        <v>177</v>
      </c>
      <c r="B391" s="22" t="s">
        <v>390</v>
      </c>
      <c r="C391" s="2">
        <f t="shared" si="7"/>
        <v>1</v>
      </c>
      <c r="D391" s="2">
        <v>1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0">
        <v>6700</v>
      </c>
    </row>
    <row r="392" spans="1:14" ht="12.75">
      <c r="A392" s="4" t="s">
        <v>192</v>
      </c>
      <c r="B392" s="22" t="s">
        <v>419</v>
      </c>
      <c r="C392" s="2">
        <f t="shared" si="7"/>
        <v>2</v>
      </c>
      <c r="D392" s="2">
        <v>1</v>
      </c>
      <c r="E392" s="2">
        <v>1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0">
        <v>6725</v>
      </c>
    </row>
    <row r="393" spans="1:14" ht="12.75">
      <c r="A393" s="4" t="s">
        <v>426</v>
      </c>
      <c r="B393" s="22" t="s">
        <v>231</v>
      </c>
      <c r="C393" s="2">
        <f t="shared" si="7"/>
        <v>1</v>
      </c>
      <c r="D393" s="2">
        <v>0</v>
      </c>
      <c r="E393" s="2">
        <v>1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0">
        <v>7000</v>
      </c>
    </row>
    <row r="394" spans="1:14" ht="12.75">
      <c r="A394" s="4" t="s">
        <v>326</v>
      </c>
      <c r="B394" s="22" t="s">
        <v>366</v>
      </c>
      <c r="C394" s="2">
        <f t="shared" si="7"/>
        <v>2</v>
      </c>
      <c r="D394" s="2">
        <v>1</v>
      </c>
      <c r="E394" s="2">
        <v>0</v>
      </c>
      <c r="F394" s="2">
        <v>0</v>
      </c>
      <c r="G394" s="2">
        <v>1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0">
        <v>7700</v>
      </c>
    </row>
    <row r="395" spans="1:14" ht="12.75">
      <c r="A395" s="4" t="s">
        <v>355</v>
      </c>
      <c r="B395" s="22" t="s">
        <v>189</v>
      </c>
      <c r="C395" s="2">
        <f t="shared" si="7"/>
        <v>8</v>
      </c>
      <c r="D395" s="2">
        <v>7</v>
      </c>
      <c r="E395" s="2">
        <v>1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0">
        <v>6719</v>
      </c>
    </row>
    <row r="396" spans="1:14" ht="52.5">
      <c r="A396" s="4" t="s">
        <v>349</v>
      </c>
      <c r="B396" s="22" t="s">
        <v>189</v>
      </c>
      <c r="C396" s="2">
        <f t="shared" si="7"/>
        <v>1</v>
      </c>
      <c r="D396" s="2">
        <v>0</v>
      </c>
      <c r="E396" s="2">
        <v>1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0">
        <v>7000</v>
      </c>
    </row>
    <row r="397" spans="1:14" ht="12.75">
      <c r="A397" s="4" t="s">
        <v>20</v>
      </c>
      <c r="B397" s="22" t="s">
        <v>189</v>
      </c>
      <c r="C397" s="2">
        <f t="shared" si="7"/>
        <v>4</v>
      </c>
      <c r="D397" s="2">
        <v>1</v>
      </c>
      <c r="E397" s="2">
        <v>0</v>
      </c>
      <c r="F397" s="2">
        <v>2</v>
      </c>
      <c r="G397" s="2">
        <v>1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0">
        <v>7815</v>
      </c>
    </row>
    <row r="398" spans="1:14" ht="12.75">
      <c r="A398" s="4" t="s">
        <v>280</v>
      </c>
      <c r="B398" s="22" t="s">
        <v>549</v>
      </c>
      <c r="C398" s="2">
        <f t="shared" si="7"/>
        <v>22</v>
      </c>
      <c r="D398" s="2">
        <v>14</v>
      </c>
      <c r="E398" s="2">
        <v>4</v>
      </c>
      <c r="F398" s="2">
        <v>3</v>
      </c>
      <c r="G398" s="2">
        <v>0</v>
      </c>
      <c r="H398" s="2">
        <v>1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0">
        <v>7013.64</v>
      </c>
    </row>
    <row r="399" spans="1:14" ht="12.75">
      <c r="A399" s="4" t="s">
        <v>499</v>
      </c>
      <c r="B399" s="22" t="s">
        <v>549</v>
      </c>
      <c r="C399" s="2">
        <f t="shared" si="7"/>
        <v>2</v>
      </c>
      <c r="D399" s="2">
        <v>1</v>
      </c>
      <c r="E399" s="2">
        <v>0</v>
      </c>
      <c r="F399" s="2">
        <v>1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0">
        <v>7100</v>
      </c>
    </row>
    <row r="400" spans="1:14" ht="12.75">
      <c r="A400" s="4" t="s">
        <v>547</v>
      </c>
      <c r="B400" s="22" t="s">
        <v>549</v>
      </c>
      <c r="C400" s="2">
        <f t="shared" si="7"/>
        <v>1</v>
      </c>
      <c r="D400" s="2">
        <v>0</v>
      </c>
      <c r="E400" s="2">
        <v>1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0">
        <v>6700</v>
      </c>
    </row>
    <row r="401" spans="1:14" ht="12.75">
      <c r="A401" s="4" t="s">
        <v>378</v>
      </c>
      <c r="B401" s="22" t="s">
        <v>399</v>
      </c>
      <c r="C401" s="2">
        <f t="shared" si="7"/>
        <v>9</v>
      </c>
      <c r="D401" s="2">
        <v>0</v>
      </c>
      <c r="E401" s="2">
        <v>1</v>
      </c>
      <c r="F401" s="2">
        <v>2</v>
      </c>
      <c r="G401" s="2">
        <v>3</v>
      </c>
      <c r="H401" s="2">
        <v>2</v>
      </c>
      <c r="I401" s="2">
        <v>0</v>
      </c>
      <c r="J401" s="2">
        <v>1</v>
      </c>
      <c r="K401" s="2">
        <v>0</v>
      </c>
      <c r="L401" s="2">
        <v>0</v>
      </c>
      <c r="M401" s="2">
        <v>0</v>
      </c>
      <c r="N401" s="20">
        <v>8976.33</v>
      </c>
    </row>
    <row r="402" spans="1:14" ht="12.75">
      <c r="A402" s="4" t="s">
        <v>249</v>
      </c>
      <c r="B402" s="22" t="s">
        <v>399</v>
      </c>
      <c r="C402" s="2">
        <f t="shared" si="7"/>
        <v>2</v>
      </c>
      <c r="D402" s="2">
        <v>0</v>
      </c>
      <c r="E402" s="2">
        <v>0</v>
      </c>
      <c r="F402" s="2">
        <v>0</v>
      </c>
      <c r="G402" s="2">
        <v>2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0">
        <v>9000</v>
      </c>
    </row>
    <row r="403" spans="1:14" ht="12.75">
      <c r="A403" s="4" t="s">
        <v>167</v>
      </c>
      <c r="B403" s="22" t="s">
        <v>328</v>
      </c>
      <c r="C403" s="2">
        <f t="shared" si="7"/>
        <v>1</v>
      </c>
      <c r="D403" s="2">
        <v>0</v>
      </c>
      <c r="E403" s="2">
        <v>0</v>
      </c>
      <c r="F403" s="2">
        <v>1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0">
        <v>8000</v>
      </c>
    </row>
    <row r="404" spans="1:14" ht="12.75">
      <c r="A404" s="4" t="s">
        <v>92</v>
      </c>
      <c r="B404" s="22" t="s">
        <v>328</v>
      </c>
      <c r="C404" s="2">
        <f t="shared" si="7"/>
        <v>2</v>
      </c>
      <c r="D404" s="2">
        <v>1</v>
      </c>
      <c r="E404" s="2">
        <v>1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0">
        <v>6750</v>
      </c>
    </row>
  </sheetData>
  <sheetProtection/>
  <mergeCells count="7">
    <mergeCell ref="A3:A4"/>
    <mergeCell ref="C3:C4"/>
    <mergeCell ref="N3:N4"/>
    <mergeCell ref="D3:M3"/>
    <mergeCell ref="B3:B4"/>
    <mergeCell ref="A1:N1"/>
    <mergeCell ref="A2:N2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2022-12-05T08:14:24Z</dcterms:created>
  <dcterms:modified xsi:type="dcterms:W3CDTF">2022-12-07T07:04:44Z</dcterms:modified>
  <cp:category/>
  <cp:version/>
  <cp:contentType/>
  <cp:contentStatus/>
</cp:coreProperties>
</file>