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<sst xmlns="http://schemas.openxmlformats.org/spreadsheetml/2006/main" count="858" uniqueCount="627">
  <si>
    <t>поліцейський (за спеціалізаціями)</t>
  </si>
  <si>
    <t>7422</t>
  </si>
  <si>
    <t>робітник ритуальних послуг</t>
  </si>
  <si>
    <t>5132</t>
  </si>
  <si>
    <t>7133</t>
  </si>
  <si>
    <t>вихователь</t>
  </si>
  <si>
    <t>8274</t>
  </si>
  <si>
    <t>контролер якості</t>
  </si>
  <si>
    <t>начальник зміни (транспорт, складське господарство, зв'язок)</t>
  </si>
  <si>
    <t>фахівець</t>
  </si>
  <si>
    <t>8311</t>
  </si>
  <si>
    <t>5161</t>
  </si>
  <si>
    <t>7129</t>
  </si>
  <si>
    <t>інженер з пожежної безпеки</t>
  </si>
  <si>
    <t>лікар-невропатолог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</si>
  <si>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</si>
  <si>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</si>
  <si>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</si>
  <si>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</si>
  <si>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8340</t>
  </si>
  <si>
    <t>складальник паперових виробів</t>
  </si>
  <si>
    <t>оператор вагонного депо</t>
  </si>
  <si>
    <t>1229.6</t>
  </si>
  <si>
    <t>прибиральник територій</t>
  </si>
  <si>
    <t>викладач закладу вищої освіти</t>
  </si>
  <si>
    <t>спеціаліст-юрисконсульт</t>
  </si>
  <si>
    <t>7239</t>
  </si>
  <si>
    <t>менеджер (управитель) із зовнішньоекономічної діяльності</t>
  </si>
  <si>
    <t>інспектор уповноваженого органу з питань пробації</t>
  </si>
  <si>
    <t>2412.2</t>
  </si>
  <si>
    <t>фахівець (офіцер) охорони компанії (портових засобів)</t>
  </si>
  <si>
    <t>агроном</t>
  </si>
  <si>
    <t>лікар-анестезіолог</t>
  </si>
  <si>
    <t>вчитель спеціалізованого закладу загальної середньої освіти</t>
  </si>
  <si>
    <t>оператор сушильних установок</t>
  </si>
  <si>
    <t>8211</t>
  </si>
  <si>
    <t>3141</t>
  </si>
  <si>
    <t>7432</t>
  </si>
  <si>
    <t>дорожній робітник.</t>
  </si>
  <si>
    <t>1226.2</t>
  </si>
  <si>
    <t>молодша медична сестра (молодший медичний брат) з догляду за хворими</t>
  </si>
  <si>
    <t>із графи 1, за розмірами запропонованої заробітної плати, (одиниці)</t>
  </si>
  <si>
    <t>кокільник-складальник</t>
  </si>
  <si>
    <t>8284</t>
  </si>
  <si>
    <t>викладач-інструменталіст (народних, духових, спеціальних інструментів)</t>
  </si>
  <si>
    <t>2212.2</t>
  </si>
  <si>
    <t>3540</t>
  </si>
  <si>
    <t>юрисконсульт</t>
  </si>
  <si>
    <t xml:space="preserve">інспектор </t>
  </si>
  <si>
    <t>службовець на складі (комірник)</t>
  </si>
  <si>
    <t>контролер водопровідного господарства</t>
  </si>
  <si>
    <t>електромонтажник з кабельних мереж</t>
  </si>
  <si>
    <t>машиніст дробильних машин</t>
  </si>
  <si>
    <t>складальник низу взуття</t>
  </si>
  <si>
    <t>складач поїздів</t>
  </si>
  <si>
    <t>апаратник синтезу</t>
  </si>
  <si>
    <t>консьєрж</t>
  </si>
  <si>
    <t>2419.2</t>
  </si>
  <si>
    <t>5123</t>
  </si>
  <si>
    <t>7124</t>
  </si>
  <si>
    <t>начальник господарського відділу</t>
  </si>
  <si>
    <t>Лицювальник-плиточник</t>
  </si>
  <si>
    <t>2424</t>
  </si>
  <si>
    <t>затягувальник взуття</t>
  </si>
  <si>
    <t>машиніст із прання та ремонту спецодягу</t>
  </si>
  <si>
    <t>дефектоскопіст з ультразвукового контролю</t>
  </si>
  <si>
    <t>водій самохідних механізмів</t>
  </si>
  <si>
    <t>диспетчер</t>
  </si>
  <si>
    <t>1231</t>
  </si>
  <si>
    <t>2441.2</t>
  </si>
  <si>
    <t>3232</t>
  </si>
  <si>
    <t>заступник начальника відділу</t>
  </si>
  <si>
    <t>асистент</t>
  </si>
  <si>
    <t>бухгалтер (з дипломом магістра)</t>
  </si>
  <si>
    <t>слюсар з ремонту парогазотурбінного устаткування</t>
  </si>
  <si>
    <t>8331</t>
  </si>
  <si>
    <t>4121</t>
  </si>
  <si>
    <t>лікар-уролог</t>
  </si>
  <si>
    <t>помічник лікаря-епідеміолога</t>
  </si>
  <si>
    <t>реєстратор медичний</t>
  </si>
  <si>
    <t>3423</t>
  </si>
  <si>
    <t>черговий пульта (пункт централізованого спостереження)</t>
  </si>
  <si>
    <t>лікар-педіатр</t>
  </si>
  <si>
    <t>1210.1</t>
  </si>
  <si>
    <t>бариста</t>
  </si>
  <si>
    <t>5133</t>
  </si>
  <si>
    <t>складальник</t>
  </si>
  <si>
    <t>оператор виробничої дільниці</t>
  </si>
  <si>
    <t>7215</t>
  </si>
  <si>
    <t>помічник капітана - помічник механіка (суднового)</t>
  </si>
  <si>
    <t>8312</t>
  </si>
  <si>
    <t>5162</t>
  </si>
  <si>
    <t>начальник зміни (промисловість)</t>
  </si>
  <si>
    <t>статистик медичний</t>
  </si>
  <si>
    <t>понад 20000 грн.</t>
  </si>
  <si>
    <t>оглядач-ремонтник вагонів</t>
  </si>
  <si>
    <t>формувальник тіста</t>
  </si>
  <si>
    <t>4131</t>
  </si>
  <si>
    <t>прибиральник службових приміщень</t>
  </si>
  <si>
    <t>4212</t>
  </si>
  <si>
    <t>такелажник судновий</t>
  </si>
  <si>
    <t>3433</t>
  </si>
  <si>
    <t>лікар загальної практики-сімейний лікар</t>
  </si>
  <si>
    <t>8162</t>
  </si>
  <si>
    <t>слюсар з експлуатації та ремонту газового устаткування</t>
  </si>
  <si>
    <t>2321</t>
  </si>
  <si>
    <t>начальник дільниці</t>
  </si>
  <si>
    <t>інженер з охорони праці</t>
  </si>
  <si>
    <t>інженер з ремонту</t>
  </si>
  <si>
    <t>доглядач</t>
  </si>
  <si>
    <t>адміністратор</t>
  </si>
  <si>
    <t>машиніст крана (кранівник)</t>
  </si>
  <si>
    <t>6190</t>
  </si>
  <si>
    <t>апаратник стерилізації консервів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</si>
  <si>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</si>
  <si>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</si>
  <si>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</si>
  <si>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</si>
  <si>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</si>
  <si>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асистент фізичного терапевта</t>
  </si>
  <si>
    <t>головний енергетик</t>
  </si>
  <si>
    <t>контролер целюлозно-паперового виробництва</t>
  </si>
  <si>
    <t>водій навантажувача</t>
  </si>
  <si>
    <t>4222</t>
  </si>
  <si>
    <t>2446.2</t>
  </si>
  <si>
    <t>2419.3</t>
  </si>
  <si>
    <t>2222.2</t>
  </si>
  <si>
    <t>1475.4</t>
  </si>
  <si>
    <t>оглядач вагонів</t>
  </si>
  <si>
    <t>2331</t>
  </si>
  <si>
    <t>8139</t>
  </si>
  <si>
    <t>від 8000 до 9000 грн.</t>
  </si>
  <si>
    <t>3439</t>
  </si>
  <si>
    <t>складальник корпусів металевих суден</t>
  </si>
  <si>
    <t>садівник</t>
  </si>
  <si>
    <t>інженер з безпеки руху</t>
  </si>
  <si>
    <t>завідувач господарства</t>
  </si>
  <si>
    <t>керівник музичний</t>
  </si>
  <si>
    <t>монтажник радіоелектронної апаратури та приладів</t>
  </si>
  <si>
    <t>практичний психолог</t>
  </si>
  <si>
    <t>слюсар-електрик з ремонту електроустаткування</t>
  </si>
  <si>
    <t>телеоператор</t>
  </si>
  <si>
    <t>2221.2</t>
  </si>
  <si>
    <t>7137</t>
  </si>
  <si>
    <t>2431.1</t>
  </si>
  <si>
    <t>тракторист-машиніст сільськогосподарського (лісогосподарського) виробництва</t>
  </si>
  <si>
    <t>сестра медична (брат медичний) з дієтичного харчування</t>
  </si>
  <si>
    <t>технік-лаборант</t>
  </si>
  <si>
    <t>агроном з насінництва</t>
  </si>
  <si>
    <t>електрозварник ручного зварювання</t>
  </si>
  <si>
    <t>оператор заправних станцій</t>
  </si>
  <si>
    <t>2351.2</t>
  </si>
  <si>
    <t>7411</t>
  </si>
  <si>
    <t>7122</t>
  </si>
  <si>
    <t>завідувач відділення</t>
  </si>
  <si>
    <t>помічник машиніста електровоза</t>
  </si>
  <si>
    <t>3436.9</t>
  </si>
  <si>
    <t>оператор конвеєрної лінії</t>
  </si>
  <si>
    <t>ріелтер</t>
  </si>
  <si>
    <t>фахівець з інформаційних технологій</t>
  </si>
  <si>
    <t>7436</t>
  </si>
  <si>
    <t>3226</t>
  </si>
  <si>
    <t>продавець-консультант</t>
  </si>
  <si>
    <t>юрист</t>
  </si>
  <si>
    <t>8163</t>
  </si>
  <si>
    <t>інженер-лісопатолог</t>
  </si>
  <si>
    <t>лікар-стоматолог</t>
  </si>
  <si>
    <t>технік-електрик</t>
  </si>
  <si>
    <t>оператор сушильного устаткування</t>
  </si>
  <si>
    <t>електромонтер з обслуговування підстанції</t>
  </si>
  <si>
    <t>адміністратор мереж і систем</t>
  </si>
  <si>
    <t>старший механік-капітан</t>
  </si>
  <si>
    <t>водій автотранспортних засобів</t>
  </si>
  <si>
    <t>ерготерапевт</t>
  </si>
  <si>
    <t>мийник-прибиральник рухомого складу</t>
  </si>
  <si>
    <t>диспетчер служби руху</t>
  </si>
  <si>
    <t>7421</t>
  </si>
  <si>
    <t>5131</t>
  </si>
  <si>
    <t>7132</t>
  </si>
  <si>
    <t>3211</t>
  </si>
  <si>
    <t>8273</t>
  </si>
  <si>
    <t>інженер</t>
  </si>
  <si>
    <t>код професії</t>
  </si>
  <si>
    <t>програміст системний</t>
  </si>
  <si>
    <t>9162</t>
  </si>
  <si>
    <t>7242</t>
  </si>
  <si>
    <t>машиніст бульдозера (будівельні роботи)</t>
  </si>
  <si>
    <t>зварник</t>
  </si>
  <si>
    <t>сторож</t>
  </si>
  <si>
    <t>комплектувальник товарів</t>
  </si>
  <si>
    <t>слюсар-ремонтник</t>
  </si>
  <si>
    <t>фахівець з організації праці</t>
  </si>
  <si>
    <t>енергетик дільниці</t>
  </si>
  <si>
    <t>сортувальник поштових відправлень та виробів друку</t>
  </si>
  <si>
    <t>хімік</t>
  </si>
  <si>
    <t>начальник охорони (пожежної, сторожової та ін.)</t>
  </si>
  <si>
    <t>2490</t>
  </si>
  <si>
    <t>інструктор з фізкультури</t>
  </si>
  <si>
    <t>електромеханік дільниці</t>
  </si>
  <si>
    <t>3111</t>
  </si>
  <si>
    <t>1222.2</t>
  </si>
  <si>
    <t>2432.2</t>
  </si>
  <si>
    <t>чабан</t>
  </si>
  <si>
    <t>інспектор з охорони праці</t>
  </si>
  <si>
    <t>технік-технолог з виробництва м'ясних продуктів</t>
  </si>
  <si>
    <t>робітник з комплексного обслуговування сільськогосподарського виробництва</t>
  </si>
  <si>
    <t>оператор верстатів з програмним керуванням</t>
  </si>
  <si>
    <t>3221</t>
  </si>
  <si>
    <t>лікар-невролог дитячий</t>
  </si>
  <si>
    <t>електромонтер з ремонту апаратури, релейного захисту й автоматики</t>
  </si>
  <si>
    <t>лікар з медицини невідкладних станів</t>
  </si>
  <si>
    <t>1499</t>
  </si>
  <si>
    <t>водороздавальник</t>
  </si>
  <si>
    <t>1221.2</t>
  </si>
  <si>
    <t>7219</t>
  </si>
  <si>
    <t>начальник відділення</t>
  </si>
  <si>
    <t>2132.2</t>
  </si>
  <si>
    <t>слюсар з контрольно-вимірювальних приладів та автоматики (електромеханіка)</t>
  </si>
  <si>
    <t>машиніст вакуум-пакувальної машини</t>
  </si>
  <si>
    <t>головний інженер</t>
  </si>
  <si>
    <t>5122</t>
  </si>
  <si>
    <t>7123</t>
  </si>
  <si>
    <t>лікар-лаборант</t>
  </si>
  <si>
    <t>менеджер (управитель)</t>
  </si>
  <si>
    <t>матрос пожежний</t>
  </si>
  <si>
    <t>лікар-психіатр</t>
  </si>
  <si>
    <t>слюсарз ремонту устаткування котельних та пилопідготовчих цехів</t>
  </si>
  <si>
    <t>лікар-кардіолог</t>
  </si>
  <si>
    <t>фахівець  із зв'язків з громадськістю та пресою</t>
  </si>
  <si>
    <t>3231</t>
  </si>
  <si>
    <t>начальник відділу</t>
  </si>
  <si>
    <t>7233</t>
  </si>
  <si>
    <t>майстер дільниці</t>
  </si>
  <si>
    <t>інженер з проектно-кошторисної роботи</t>
  </si>
  <si>
    <t>2131.2</t>
  </si>
  <si>
    <t>лікар-офтальмолог</t>
  </si>
  <si>
    <t>лікар фізичної та реабілітаційної медицини</t>
  </si>
  <si>
    <t>виноградар</t>
  </si>
  <si>
    <t>обліковець</t>
  </si>
  <si>
    <t>токар</t>
  </si>
  <si>
    <t>асистент вчителя</t>
  </si>
  <si>
    <t>6121</t>
  </si>
  <si>
    <t>оператор поштового зв'язку</t>
  </si>
  <si>
    <t>8122</t>
  </si>
  <si>
    <t>складальник виробів</t>
  </si>
  <si>
    <t>3422</t>
  </si>
  <si>
    <t>кухар</t>
  </si>
  <si>
    <t>майстер з ремонту устаткування (промисловість)</t>
  </si>
  <si>
    <t>інспектор з кадрів</t>
  </si>
  <si>
    <t>машиніст бетонозмішувача пересувного</t>
  </si>
  <si>
    <t>старший машиніст турбінного відділення</t>
  </si>
  <si>
    <t>ліфтер</t>
  </si>
  <si>
    <t>8151</t>
  </si>
  <si>
    <t>лікар-психотерапевт</t>
  </si>
  <si>
    <t>7214</t>
  </si>
  <si>
    <t>діловод</t>
  </si>
  <si>
    <t>слюсар з експлуатації та ремонту підземних газопроводів</t>
  </si>
  <si>
    <t>машиніст екскаватора</t>
  </si>
  <si>
    <t>механік автомобільної колони (гаража)</t>
  </si>
  <si>
    <t>інженер-технолог</t>
  </si>
  <si>
    <t>береговий матрос</t>
  </si>
  <si>
    <t>7243</t>
  </si>
  <si>
    <t>озеленювач</t>
  </si>
  <si>
    <t>інспектор (пенітенціарна система)</t>
  </si>
  <si>
    <t>електромонтажник-налагоджувальник</t>
  </si>
  <si>
    <t>2213.2</t>
  </si>
  <si>
    <t>6131</t>
  </si>
  <si>
    <t>слюсар аварійно-відновлювальних робіт</t>
  </si>
  <si>
    <t>4211</t>
  </si>
  <si>
    <t>шліфувальник</t>
  </si>
  <si>
    <t>3432</t>
  </si>
  <si>
    <t>педагог-організатор</t>
  </si>
  <si>
    <t>технік-технолог (лиття металів)</t>
  </si>
  <si>
    <t>економіст</t>
  </si>
  <si>
    <t>2113.2</t>
  </si>
  <si>
    <t>8286</t>
  </si>
  <si>
    <t>лікар-отоларинголог</t>
  </si>
  <si>
    <t>1237.1</t>
  </si>
  <si>
    <t>начальник складу (вантажного)</t>
  </si>
  <si>
    <t>2320</t>
  </si>
  <si>
    <t>підсобний робітник</t>
  </si>
  <si>
    <t>фахівець із соціальної допомоги вдома</t>
  </si>
  <si>
    <t>лікар-нейрохірург</t>
  </si>
  <si>
    <t>тесляр</t>
  </si>
  <si>
    <t>6112</t>
  </si>
  <si>
    <t>5169</t>
  </si>
  <si>
    <t>3413</t>
  </si>
  <si>
    <t>від 15000 до 20000 грн.</t>
  </si>
  <si>
    <t>економіст з матеріально-технічного забезпечення</t>
  </si>
  <si>
    <t>гідротехнік</t>
  </si>
  <si>
    <t>боцман</t>
  </si>
  <si>
    <t>бетоняр</t>
  </si>
  <si>
    <t>6141</t>
  </si>
  <si>
    <t>8142</t>
  </si>
  <si>
    <t>завідувач філіалу бібліотеки</t>
  </si>
  <si>
    <t>голова правління</t>
  </si>
  <si>
    <t>1229.3</t>
  </si>
  <si>
    <t>бухгалтер</t>
  </si>
  <si>
    <t>оператор технічних засобів контролю на безпеку</t>
  </si>
  <si>
    <t>моторист-матрос</t>
  </si>
  <si>
    <t>кондитер</t>
  </si>
  <si>
    <t>тракторист</t>
  </si>
  <si>
    <t>начальник (завідувач) виробничої лабораторії</t>
  </si>
  <si>
    <t>майстер вагонного депо</t>
  </si>
  <si>
    <t>розфасовувач м'ясопродуктів</t>
  </si>
  <si>
    <t>шеф-кухар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</si>
  <si>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</si>
  <si>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</si>
  <si>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</si>
  <si>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</si>
  <si>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</si>
  <si>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</si>
  <si>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</si>
  <si>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сестра медична (брат медичний) зі стоматології</t>
  </si>
  <si>
    <t>майстер</t>
  </si>
  <si>
    <t>охоронник</t>
  </si>
  <si>
    <t>інженер-землевпорядник</t>
  </si>
  <si>
    <t>слюсар-інструментальник</t>
  </si>
  <si>
    <t>транспортувальник (такелажні роботи)</t>
  </si>
  <si>
    <t>від 12000 до 15000 грн.</t>
  </si>
  <si>
    <t>начальник  сектору</t>
  </si>
  <si>
    <t>продавець непродовольчих товарів</t>
  </si>
  <si>
    <t>начальник бригади</t>
  </si>
  <si>
    <t>уніформіст</t>
  </si>
  <si>
    <t>7136</t>
  </si>
  <si>
    <t>завідувач складу</t>
  </si>
  <si>
    <t>слюсар з ремонту колісних транспортних засобів</t>
  </si>
  <si>
    <t>менеджер (управитель) із збуту</t>
  </si>
  <si>
    <t>В</t>
  </si>
  <si>
    <t>5164</t>
  </si>
  <si>
    <t>складальник склопакетів</t>
  </si>
  <si>
    <t>вихователь закладу дошкільної освіти</t>
  </si>
  <si>
    <t>аналітик комп'ютерного банку даних</t>
  </si>
  <si>
    <t>адміністратор системи</t>
  </si>
  <si>
    <t>секретар судового засідання</t>
  </si>
  <si>
    <t>робітник з благоустрою</t>
  </si>
  <si>
    <t>намотувальник дроту та тросів</t>
  </si>
  <si>
    <t>конструктор одягу</t>
  </si>
  <si>
    <t>2340</t>
  </si>
  <si>
    <t>помічник юриста (інші види юриспруденції)</t>
  </si>
  <si>
    <t>8229</t>
  </si>
  <si>
    <t>2149.2</t>
  </si>
  <si>
    <t>1239</t>
  </si>
  <si>
    <t>2224.2</t>
  </si>
  <si>
    <t>3115</t>
  </si>
  <si>
    <t>7231</t>
  </si>
  <si>
    <t>медичний директор</t>
  </si>
  <si>
    <t>державний реєстратор</t>
  </si>
  <si>
    <t>технік з планування</t>
  </si>
  <si>
    <t>лікар функціональної діагностики</t>
  </si>
  <si>
    <t>продавець продовольчих товарів</t>
  </si>
  <si>
    <t>матрос</t>
  </si>
  <si>
    <t>менеджер (управитель) з адміністративної діяльності</t>
  </si>
  <si>
    <t>механік-водій</t>
  </si>
  <si>
    <t>соціальний працівник</t>
  </si>
  <si>
    <t>заливальник металу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</si>
  <si>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</si>
  <si>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</si>
  <si>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</si>
  <si>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</si>
  <si>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бригадир на дільницях основного виробництва (інші сільськогосподарські робітники та рибалки)</t>
  </si>
  <si>
    <t>2148.2</t>
  </si>
  <si>
    <t>електромонтер з експлуатації розподільних мереж</t>
  </si>
  <si>
    <t>доглядач кладовища (колумбарію)</t>
  </si>
  <si>
    <t>столяр</t>
  </si>
  <si>
    <t>двірник</t>
  </si>
  <si>
    <t>менеджер (управитель) в роздрібній торгівлі побутовими та непродовольчими товарами</t>
  </si>
  <si>
    <t>начальник сектору</t>
  </si>
  <si>
    <t>швачка</t>
  </si>
  <si>
    <t>2223.2</t>
  </si>
  <si>
    <t>штукатур</t>
  </si>
  <si>
    <t>машиніст тепловоза</t>
  </si>
  <si>
    <t>1223.1</t>
  </si>
  <si>
    <t>8272</t>
  </si>
  <si>
    <t>9132</t>
  </si>
  <si>
    <t>представник торговельний</t>
  </si>
  <si>
    <t>7212</t>
  </si>
  <si>
    <t>4143</t>
  </si>
  <si>
    <t>інкасатор-водій автотранспортних засобів</t>
  </si>
  <si>
    <t>начальник майстерні</t>
  </si>
  <si>
    <t>9161</t>
  </si>
  <si>
    <t>7241</t>
  </si>
  <si>
    <t>інженер з автоматизованих систем керування виробництвом</t>
  </si>
  <si>
    <t>монтер колії</t>
  </si>
  <si>
    <t>авторемонтник</t>
  </si>
  <si>
    <t>інженер з технічного нагляду</t>
  </si>
  <si>
    <t>коректор (коригування текстів)</t>
  </si>
  <si>
    <t>механік</t>
  </si>
  <si>
    <t>майстер виробничого навчання водінню</t>
  </si>
  <si>
    <t>пресувальник напівфабрикату макаронних виробів</t>
  </si>
  <si>
    <t>соціальний робітник</t>
  </si>
  <si>
    <t>верстатник деревообробних верстатів</t>
  </si>
  <si>
    <t>приймальник-відправник</t>
  </si>
  <si>
    <t>спеціаліст з питань персоналу державної служби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</si>
  <si>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</si>
  <si>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</si>
  <si>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</si>
  <si>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</si>
  <si>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муляр</t>
  </si>
  <si>
    <t>лаборант (медицина)</t>
  </si>
  <si>
    <t>8334</t>
  </si>
  <si>
    <t>лікар-акушер-гінеколог</t>
  </si>
  <si>
    <t>тренер з виду спорту (федерації, збірної чи клубної команди, спортивної школи і т. ін.)</t>
  </si>
  <si>
    <t>лікар-хірург-проктолог</t>
  </si>
  <si>
    <t>7141</t>
  </si>
  <si>
    <t>9142</t>
  </si>
  <si>
    <t>верстатник широкого профілю</t>
  </si>
  <si>
    <t>7222</t>
  </si>
  <si>
    <t>маляр</t>
  </si>
  <si>
    <t>2411.2</t>
  </si>
  <si>
    <t>фахівець з профорієнтації</t>
  </si>
  <si>
    <t>8155</t>
  </si>
  <si>
    <t>лікар-епідеміолог</t>
  </si>
  <si>
    <t>8111</t>
  </si>
  <si>
    <t>3330</t>
  </si>
  <si>
    <t>від 9000 до 10000 грн.</t>
  </si>
  <si>
    <t>9333</t>
  </si>
  <si>
    <t>помічник адвоката</t>
  </si>
  <si>
    <t>вчитель-дефектолог</t>
  </si>
  <si>
    <t>інспектор з військового обліку</t>
  </si>
  <si>
    <t>керівник структурного підрозділу - головний спеціаліст</t>
  </si>
  <si>
    <t>головний метролог</t>
  </si>
  <si>
    <t>буфетник</t>
  </si>
  <si>
    <t>лісоруб</t>
  </si>
  <si>
    <t>спеціаліст державної служби (місцевого самоврядування)</t>
  </si>
  <si>
    <t>секретар</t>
  </si>
  <si>
    <t>2229.2</t>
  </si>
  <si>
    <t>лікар-онколог</t>
  </si>
  <si>
    <t>механік з ремонту транспорту</t>
  </si>
  <si>
    <t>начальник цеху</t>
  </si>
  <si>
    <t>1229.1</t>
  </si>
  <si>
    <t>7442</t>
  </si>
  <si>
    <t>начальник управління</t>
  </si>
  <si>
    <t>інженер з нормування трудових процесів</t>
  </si>
  <si>
    <t>мінімальна</t>
  </si>
  <si>
    <t>2359.2</t>
  </si>
  <si>
    <t>9152</t>
  </si>
  <si>
    <t>2310.2</t>
  </si>
  <si>
    <t>опалювач</t>
  </si>
  <si>
    <t>енергетик</t>
  </si>
  <si>
    <t>від 7000 до 8000 грн.</t>
  </si>
  <si>
    <t>пожежний-рятувальник</t>
  </si>
  <si>
    <t>3340</t>
  </si>
  <si>
    <t>секретар керівника (організації, підприємства, установи)</t>
  </si>
  <si>
    <t>3132</t>
  </si>
  <si>
    <t>7423</t>
  </si>
  <si>
    <t>лікар ветеринарної медицини</t>
  </si>
  <si>
    <t>складальник верху взуття</t>
  </si>
  <si>
    <t>4115</t>
  </si>
  <si>
    <t>вчитель-реабілітолог</t>
  </si>
  <si>
    <t>сортувальник-здавальник металу</t>
  </si>
  <si>
    <t>пробовідбірник</t>
  </si>
  <si>
    <t>Усього</t>
  </si>
  <si>
    <t>3417</t>
  </si>
  <si>
    <t>1223.2</t>
  </si>
  <si>
    <t>комплектувальник</t>
  </si>
  <si>
    <t>завідувач клубу</t>
  </si>
  <si>
    <t>Механізатор (докер-механізатор) комплексної бригади на навантажувально-розвантажувальних роботах</t>
  </si>
  <si>
    <t>4144</t>
  </si>
  <si>
    <t>1453.2</t>
  </si>
  <si>
    <t>машиніст автовишки та автогідропідіймача</t>
  </si>
  <si>
    <t>фізичний терапевт</t>
  </si>
  <si>
    <t>виконавець робіт</t>
  </si>
  <si>
    <t xml:space="preserve">електрогазозварник </t>
  </si>
  <si>
    <t>помічник вихователя</t>
  </si>
  <si>
    <t>1229.7</t>
  </si>
  <si>
    <t>спеціаліст-бухгалтер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</si>
  <si>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</si>
  <si>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</si>
  <si>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</si>
  <si>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фельдшер-лаборант</t>
  </si>
  <si>
    <t>3113</t>
  </si>
  <si>
    <t>робітник фермерського господарства</t>
  </si>
  <si>
    <t>кар'єрний радник</t>
  </si>
  <si>
    <t>3475</t>
  </si>
  <si>
    <t>лаборант (хімічні та фізичні дослідження)</t>
  </si>
  <si>
    <t>кухонний робітник</t>
  </si>
  <si>
    <t>помічник машиніста цементних млинів</t>
  </si>
  <si>
    <t>3142</t>
  </si>
  <si>
    <t>5143</t>
  </si>
  <si>
    <t>інженер-програміст</t>
  </si>
  <si>
    <t>8322</t>
  </si>
  <si>
    <t xml:space="preserve">лікар-терапевт </t>
  </si>
  <si>
    <t>консультант (в апараті органів державної влади, місцевого самоврядування)</t>
  </si>
  <si>
    <t>акушерка (акушер)</t>
  </si>
  <si>
    <t>керівник гуртка</t>
  </si>
  <si>
    <t>фахівець з розроблення комп'ютерних програм</t>
  </si>
  <si>
    <t>лікар-інфекціоніст</t>
  </si>
  <si>
    <t>слюсар з ремонту рухомого складу</t>
  </si>
  <si>
    <t>8270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</si>
  <si>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</si>
  <si>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</si>
  <si>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</si>
  <si>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3570</t>
  </si>
  <si>
    <t>машиніст крана автомобільного</t>
  </si>
  <si>
    <t>начальник гаража</t>
  </si>
  <si>
    <t>машиніст зернових навантажувально-розвантажувальних машин</t>
  </si>
  <si>
    <t>лаборант хіміко-бактеріологічного аналізу</t>
  </si>
  <si>
    <t>від 10000 до 11000 грн.</t>
  </si>
  <si>
    <t>інспектор протипожежної профілактики (пенітенціарна система)</t>
  </si>
  <si>
    <t>заступник директора</t>
  </si>
  <si>
    <t>8266</t>
  </si>
  <si>
    <t>адміністратор (господар) залу</t>
  </si>
  <si>
    <t>листоноша (поштар)</t>
  </si>
  <si>
    <t>електролізник водних розчинів</t>
  </si>
  <si>
    <t>8141</t>
  </si>
  <si>
    <t>інженер з комп'ютерних систем</t>
  </si>
  <si>
    <t>асистент ерготерапевта</t>
  </si>
  <si>
    <t>3152</t>
  </si>
  <si>
    <t>2421.2</t>
  </si>
  <si>
    <t>охоронець</t>
  </si>
  <si>
    <t>3119</t>
  </si>
  <si>
    <t>8332</t>
  </si>
  <si>
    <t>диспетчер автомобільного транспорту</t>
  </si>
  <si>
    <t>2445.2</t>
  </si>
  <si>
    <t>менеджер (управитель) в роздрібній торгівлі непродовольчими товарами</t>
  </si>
  <si>
    <t>3229</t>
  </si>
  <si>
    <t>інженер-електронік</t>
  </si>
  <si>
    <t>бібліотекар</t>
  </si>
  <si>
    <t>оператор розфасовувально-пакувального автомата</t>
  </si>
  <si>
    <t>слюсар-сантехнік</t>
  </si>
  <si>
    <t>плавильник металу та сплавів</t>
  </si>
  <si>
    <t>асистент вихователя закладу дошкільної освіти</t>
  </si>
  <si>
    <t>педагог соціальний</t>
  </si>
  <si>
    <t>укладальник-пакувальник</t>
  </si>
  <si>
    <t>2139.2</t>
  </si>
  <si>
    <t>методист</t>
  </si>
  <si>
    <t>8276</t>
  </si>
  <si>
    <t>7216</t>
  </si>
  <si>
    <t>механік перевантажувальних машин</t>
  </si>
  <si>
    <t>тальман</t>
  </si>
  <si>
    <t>8232</t>
  </si>
  <si>
    <t>Б</t>
  </si>
  <si>
    <t>технік</t>
  </si>
  <si>
    <t>інспектор портового нагляду</t>
  </si>
  <si>
    <t>машиніст холодильних установок</t>
  </si>
  <si>
    <t>економіст з фінансової роботи</t>
  </si>
  <si>
    <t>фармацевт клінічний</t>
  </si>
  <si>
    <t>фрезерувальник</t>
  </si>
  <si>
    <t>начальник відділення зв'язку</t>
  </si>
  <si>
    <t>фахівець із соціальної роботи</t>
  </si>
  <si>
    <t>7245</t>
  </si>
  <si>
    <t>8261</t>
  </si>
  <si>
    <t>стропальник</t>
  </si>
  <si>
    <t>консультант</t>
  </si>
  <si>
    <t>лікар-педіатр-неонатолог</t>
  </si>
  <si>
    <t>8290</t>
  </si>
  <si>
    <t>лікар-дерматовенеролог</t>
  </si>
  <si>
    <t>оцінювач-експерт</t>
  </si>
  <si>
    <t>судовий розпорядник</t>
  </si>
  <si>
    <t>рахівник</t>
  </si>
  <si>
    <t>6129</t>
  </si>
  <si>
    <t>тренер-викладач з виду спорту (спортивної школи, секції і т. ін.)</t>
  </si>
  <si>
    <t>2144.2</t>
  </si>
  <si>
    <t>оператор свинарських комплексів і механізованих ферм</t>
  </si>
  <si>
    <t>4190</t>
  </si>
  <si>
    <t>секретар суду</t>
  </si>
  <si>
    <t>землекоп</t>
  </si>
  <si>
    <t>інженер з інвентаризації нерухомого майна</t>
  </si>
  <si>
    <t>8159</t>
  </si>
  <si>
    <t>апаратник хімводоочищення</t>
  </si>
  <si>
    <t>фахівець з публічних закупівель</t>
  </si>
  <si>
    <t>машиніст з навивання канатів</t>
  </si>
  <si>
    <t>3415</t>
  </si>
  <si>
    <t>арматурник (будівельні, монтажні й ремонтно-будівельні роботи)</t>
  </si>
  <si>
    <t>7211</t>
  </si>
  <si>
    <t>вчитель-логопед</t>
  </si>
  <si>
    <t>головний юрисконсульт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</si>
  <si>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</si>
  <si>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</si>
  <si>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</si>
  <si>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</si>
  <si>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</si>
  <si>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табельник</t>
  </si>
  <si>
    <t>9322</t>
  </si>
  <si>
    <t>лікар-ортопед-травматолог</t>
  </si>
  <si>
    <t>лікар-нарколог</t>
  </si>
  <si>
    <t>2332</t>
  </si>
  <si>
    <t>слюсар з ремонту та обслуговування систем вентиляції та кондиціювання</t>
  </si>
  <si>
    <t>електромонтер з ремонту та монтажу кабельних ліній</t>
  </si>
  <si>
    <t>вчитель закладу загальної середньої освіти</t>
  </si>
  <si>
    <t>державний виконавець</t>
  </si>
  <si>
    <t>лікар-ендокринолог</t>
  </si>
  <si>
    <t>адміністратор (органи державної влади та місцевого самоврядування)</t>
  </si>
  <si>
    <t>завідувач (начальник) сектору</t>
  </si>
  <si>
    <t>водолаз</t>
  </si>
  <si>
    <t>лікар-рентгенолог</t>
  </si>
  <si>
    <t>9141</t>
  </si>
  <si>
    <t>5220</t>
  </si>
  <si>
    <t>8279</t>
  </si>
  <si>
    <t>завідувач сектору</t>
  </si>
  <si>
    <t>8154</t>
  </si>
  <si>
    <t>інспектор</t>
  </si>
  <si>
    <t>поліцейський патрульної служби</t>
  </si>
  <si>
    <t>1453</t>
  </si>
  <si>
    <t>науковий співробітник (біологія)</t>
  </si>
  <si>
    <t>2225.2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</si>
  <si>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</si>
  <si>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головний економіст</t>
  </si>
  <si>
    <t>дояр</t>
  </si>
  <si>
    <t>приймальник побутових відходів</t>
  </si>
  <si>
    <t>3121</t>
  </si>
  <si>
    <t>7412</t>
  </si>
  <si>
    <t>2455.2</t>
  </si>
  <si>
    <t>8264</t>
  </si>
  <si>
    <t>експедитор</t>
  </si>
  <si>
    <t>2211.1</t>
  </si>
  <si>
    <t>фахівець з питань зайнятості (хедхантер)</t>
  </si>
  <si>
    <t>оператор котельні</t>
  </si>
  <si>
    <t>вчитель початкових класів закладу загальної середньої освіти</t>
  </si>
  <si>
    <t>3117</t>
  </si>
  <si>
    <t>контролер-касир</t>
  </si>
  <si>
    <t>4133</t>
  </si>
  <si>
    <t>молодший науковий співробітник (архівна справа, музеєзнавство)</t>
  </si>
  <si>
    <t>секретар навчальної частини (диспетчер)</t>
  </si>
  <si>
    <t>обліковець з реєстрації бухгалтерських даних</t>
  </si>
  <si>
    <t>від мінімальної до 7000 грн.</t>
  </si>
  <si>
    <t>кочегар-випалювач</t>
  </si>
  <si>
    <t>викладач закладу професійної (професійно-технічної) освіти</t>
  </si>
  <si>
    <t>адміністратор бази даних</t>
  </si>
  <si>
    <t>сестра медична (брат медичний)</t>
  </si>
  <si>
    <t>робітник зеленого будівництва</t>
  </si>
  <si>
    <t>бригадир (звільнений) підприємств залізничного транспорту</t>
  </si>
  <si>
    <t>укладальник деталей та виробів</t>
  </si>
  <si>
    <t>головний бухгалтер</t>
  </si>
  <si>
    <t>машиніст екскаватора одноковшового</t>
  </si>
  <si>
    <t>Розмір заробітної плати у вакансіях, які можуть бути укомплектовані, як за направленням Одеської обласної служби зайнятості,  так і роботодавцями самостійно, станом на 1 листопада  2023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</si>
</sst>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426"/>
  <sheetViews>
    <sheetView tabSelected="1" zoomScalePageLayoutView="0" workbookViewId="0" topLeftCell="A1">
      <selection activeCell="B6" sqref="B6:N426"/>
    </sheetView>
  </sheetViews>
  <sheetFormatPr defaultColWidth="9.00390625" defaultRowHeight="15" customHeight="1"/>
  <cols>
    <col min="1" max="1" width="24.50390625" style="4" customWidth="1"/>
    <col min="2" max="2" width="8.375" style="5" customWidth="1"/>
    <col min="3" max="3" width="9.50390625" style="3" customWidth="1"/>
    <col min="4" max="4" width="8.50390625" style="3" customWidth="1"/>
    <col min="5" max="5" width="7.125" style="3" customWidth="1"/>
    <col min="6" max="6" width="8.50390625" style="3" customWidth="1"/>
    <col min="7" max="7" width="7.50390625" style="3" customWidth="1"/>
    <col min="8" max="8" width="7.125" style="3" customWidth="1"/>
    <col min="9" max="9" width="7.00390625" style="3" customWidth="1"/>
    <col min="10" max="11" width="7.125" style="3" customWidth="1"/>
    <col min="12" max="12" width="7.50390625" style="3" customWidth="1"/>
    <col min="13" max="13" width="7.125" style="3" customWidth="1"/>
    <col min="14" max="14" width="12.00390625" style="11" customWidth="1"/>
    <col min="15" max="15" width="8.875" style="0" hidden="1" customWidth="1"/>
  </cols>
  <sheetData>
    <row r="1" spans="1:14" ht="39.75" customHeight="1">
      <c r="A1" s="16" t="s">
        <v>626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customHeight="1">
      <c r="A3" s="13"/>
      <c r="B3" s="15" t="s">
        <v>182</v>
      </c>
      <c r="C3" s="13" t="s">
        <v>309</v>
      </c>
      <c r="D3" s="13" t="s">
        <v>41</v>
      </c>
      <c r="E3" s="13"/>
      <c r="F3" s="13"/>
      <c r="G3" s="13"/>
      <c r="H3" s="13"/>
      <c r="I3" s="13"/>
      <c r="J3" s="13"/>
      <c r="K3" s="13"/>
      <c r="L3" s="13"/>
      <c r="M3" s="13"/>
      <c r="N3" s="14" t="s">
        <v>18</v>
      </c>
    </row>
    <row r="4" spans="1:14" ht="94.5" customHeight="1">
      <c r="A4" s="13"/>
      <c r="B4" s="15"/>
      <c r="C4" s="13"/>
      <c r="D4" s="1" t="s">
        <v>434</v>
      </c>
      <c r="E4" s="1" t="s">
        <v>616</v>
      </c>
      <c r="F4" s="1" t="s">
        <v>440</v>
      </c>
      <c r="G4" s="1" t="s">
        <v>131</v>
      </c>
      <c r="H4" s="1" t="s">
        <v>415</v>
      </c>
      <c r="I4" s="1" t="s">
        <v>498</v>
      </c>
      <c r="J4" s="1" t="s">
        <v>306</v>
      </c>
      <c r="K4" s="1" t="s">
        <v>319</v>
      </c>
      <c r="L4" s="1" t="s">
        <v>287</v>
      </c>
      <c r="M4" s="1" t="s">
        <v>94</v>
      </c>
      <c r="N4" s="14"/>
    </row>
    <row r="5" spans="1:14" s="10" customFormat="1" ht="12" customHeight="1">
      <c r="A5" s="8" t="s">
        <v>532</v>
      </c>
      <c r="B5" s="9" t="s">
        <v>328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12">
        <v>12</v>
      </c>
    </row>
    <row r="6" spans="1:14" s="7" customFormat="1" ht="27" customHeight="1">
      <c r="A6" s="6" t="s">
        <v>452</v>
      </c>
      <c r="B6" s="18"/>
      <c r="C6" s="19">
        <f>SUM(C7:C426)</f>
        <v>1589</v>
      </c>
      <c r="D6" s="19">
        <f aca="true" t="shared" si="0" ref="D6:M6">SUM(D7:D426)</f>
        <v>549</v>
      </c>
      <c r="E6" s="19">
        <f t="shared" si="0"/>
        <v>130</v>
      </c>
      <c r="F6" s="19">
        <f t="shared" si="0"/>
        <v>161</v>
      </c>
      <c r="G6" s="19">
        <f t="shared" si="0"/>
        <v>98</v>
      </c>
      <c r="H6" s="19">
        <f t="shared" si="0"/>
        <v>186</v>
      </c>
      <c r="I6" s="19">
        <f t="shared" si="0"/>
        <v>31</v>
      </c>
      <c r="J6" s="19">
        <f t="shared" si="0"/>
        <v>86</v>
      </c>
      <c r="K6" s="19">
        <f t="shared" si="0"/>
        <v>151</v>
      </c>
      <c r="L6" s="19">
        <f t="shared" si="0"/>
        <v>174</v>
      </c>
      <c r="M6" s="19">
        <f t="shared" si="0"/>
        <v>23</v>
      </c>
      <c r="N6" s="20">
        <v>10000.11</v>
      </c>
    </row>
    <row r="7" spans="1:14" ht="12.75">
      <c r="A7" s="4" t="s">
        <v>346</v>
      </c>
      <c r="B7" s="21" t="s">
        <v>83</v>
      </c>
      <c r="C7" s="2">
        <f aca="true" t="shared" si="1" ref="C7:C69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2">
        <v>20000</v>
      </c>
    </row>
    <row r="8" spans="1:14" ht="12.75">
      <c r="A8" s="4" t="s">
        <v>295</v>
      </c>
      <c r="B8" s="21" t="s">
        <v>83</v>
      </c>
      <c r="C8" s="2">
        <f t="shared" si="1"/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22">
        <v>11250</v>
      </c>
    </row>
    <row r="9" spans="1:14" ht="12.75">
      <c r="A9" s="4" t="s">
        <v>500</v>
      </c>
      <c r="B9" s="21" t="s">
        <v>83</v>
      </c>
      <c r="C9" s="2">
        <f t="shared" si="1"/>
        <v>2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2">
        <v>11617</v>
      </c>
    </row>
    <row r="10" spans="1:14" ht="12.75">
      <c r="A10" s="4" t="s">
        <v>432</v>
      </c>
      <c r="B10" s="21" t="s">
        <v>83</v>
      </c>
      <c r="C10" s="2">
        <f t="shared" si="1"/>
        <v>1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2">
        <v>8700</v>
      </c>
    </row>
    <row r="11" spans="1:14" ht="12.75">
      <c r="A11" s="4" t="s">
        <v>215</v>
      </c>
      <c r="B11" s="21" t="s">
        <v>213</v>
      </c>
      <c r="C11" s="2">
        <f t="shared" si="1"/>
        <v>9</v>
      </c>
      <c r="D11" s="2">
        <v>0</v>
      </c>
      <c r="E11" s="2">
        <v>0</v>
      </c>
      <c r="F11" s="2">
        <v>1</v>
      </c>
      <c r="G11" s="2">
        <v>2</v>
      </c>
      <c r="H11" s="2">
        <v>2</v>
      </c>
      <c r="I11" s="2">
        <v>0</v>
      </c>
      <c r="J11" s="2">
        <v>1</v>
      </c>
      <c r="K11" s="2">
        <v>0</v>
      </c>
      <c r="L11" s="2">
        <v>3</v>
      </c>
      <c r="M11" s="2">
        <v>0</v>
      </c>
      <c r="N11" s="22">
        <v>12874.44</v>
      </c>
    </row>
    <row r="12" spans="1:14" ht="12.75">
      <c r="A12" s="4" t="s">
        <v>230</v>
      </c>
      <c r="B12" s="21" t="s">
        <v>213</v>
      </c>
      <c r="C12" s="2">
        <f t="shared" si="1"/>
        <v>3</v>
      </c>
      <c r="D12" s="2">
        <v>0</v>
      </c>
      <c r="E12" s="2">
        <v>1</v>
      </c>
      <c r="F12" s="2">
        <v>0</v>
      </c>
      <c r="G12" s="2">
        <v>0</v>
      </c>
      <c r="H12" s="2">
        <v>1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2">
        <v>9473.33</v>
      </c>
    </row>
    <row r="13" spans="1:14" ht="12.75">
      <c r="A13" s="4" t="s">
        <v>320</v>
      </c>
      <c r="B13" s="21" t="s">
        <v>213</v>
      </c>
      <c r="C13" s="2">
        <f t="shared" si="1"/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</v>
      </c>
      <c r="N13" s="22">
        <v>21400</v>
      </c>
    </row>
    <row r="14" spans="1:14" ht="12.75">
      <c r="A14" s="4" t="s">
        <v>429</v>
      </c>
      <c r="B14" s="21" t="s">
        <v>213</v>
      </c>
      <c r="C14" s="2">
        <f t="shared" si="1"/>
        <v>2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2</v>
      </c>
      <c r="L14" s="2">
        <v>0</v>
      </c>
      <c r="M14" s="2">
        <v>0</v>
      </c>
      <c r="N14" s="22">
        <v>14900</v>
      </c>
    </row>
    <row r="15" spans="1:14" ht="12.75">
      <c r="A15" s="4" t="s">
        <v>120</v>
      </c>
      <c r="B15" s="21" t="s">
        <v>396</v>
      </c>
      <c r="C15" s="2">
        <f t="shared" si="1"/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0</v>
      </c>
      <c r="N15" s="22">
        <v>18405</v>
      </c>
    </row>
    <row r="16" spans="1:14" ht="12.75">
      <c r="A16" s="4" t="s">
        <v>314</v>
      </c>
      <c r="B16" s="21" t="s">
        <v>200</v>
      </c>
      <c r="C16" s="2">
        <f t="shared" si="1"/>
        <v>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2">
        <v>1</v>
      </c>
      <c r="N16" s="22">
        <v>18320</v>
      </c>
    </row>
    <row r="17" spans="1:14" ht="39">
      <c r="A17" s="4" t="s">
        <v>247</v>
      </c>
      <c r="B17" s="21" t="s">
        <v>200</v>
      </c>
      <c r="C17" s="2">
        <f t="shared" si="1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22">
        <v>13230</v>
      </c>
    </row>
    <row r="18" spans="1:14" ht="12.75">
      <c r="A18" s="4" t="s">
        <v>232</v>
      </c>
      <c r="B18" s="21" t="s">
        <v>200</v>
      </c>
      <c r="C18" s="2">
        <f t="shared" si="1"/>
        <v>1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2">
        <v>9600</v>
      </c>
    </row>
    <row r="19" spans="1:14" ht="26.25">
      <c r="A19" s="4" t="s">
        <v>302</v>
      </c>
      <c r="B19" s="21" t="s">
        <v>200</v>
      </c>
      <c r="C19" s="2">
        <f t="shared" si="1"/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2">
        <v>25000</v>
      </c>
    </row>
    <row r="20" spans="1:14" ht="12.75">
      <c r="A20" s="4" t="s">
        <v>322</v>
      </c>
      <c r="B20" s="21" t="s">
        <v>200</v>
      </c>
      <c r="C20" s="2">
        <f t="shared" si="1"/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22">
        <v>12260</v>
      </c>
    </row>
    <row r="21" spans="1:14" ht="26.25">
      <c r="A21" s="4" t="s">
        <v>92</v>
      </c>
      <c r="B21" s="21" t="s">
        <v>200</v>
      </c>
      <c r="C21" s="2">
        <f t="shared" si="1"/>
        <v>2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2</v>
      </c>
      <c r="L21" s="2">
        <v>0</v>
      </c>
      <c r="M21" s="2">
        <v>0</v>
      </c>
      <c r="N21" s="22">
        <v>13940</v>
      </c>
    </row>
    <row r="22" spans="1:14" ht="12.75">
      <c r="A22" s="4" t="s">
        <v>429</v>
      </c>
      <c r="B22" s="21" t="s">
        <v>200</v>
      </c>
      <c r="C22" s="2">
        <f t="shared" si="1"/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1</v>
      </c>
      <c r="M22" s="2">
        <v>0</v>
      </c>
      <c r="N22" s="22">
        <v>15053</v>
      </c>
    </row>
    <row r="23" spans="1:14" ht="12.75">
      <c r="A23" s="4" t="s">
        <v>219</v>
      </c>
      <c r="B23" s="21" t="s">
        <v>372</v>
      </c>
      <c r="C23" s="2">
        <f t="shared" si="1"/>
        <v>2</v>
      </c>
      <c r="D23" s="2">
        <v>0</v>
      </c>
      <c r="E23" s="2">
        <v>0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22">
        <v>23000</v>
      </c>
    </row>
    <row r="24" spans="1:14" ht="12.75">
      <c r="A24" s="4" t="s">
        <v>462</v>
      </c>
      <c r="B24" s="21" t="s">
        <v>454</v>
      </c>
      <c r="C24" s="2">
        <f t="shared" si="1"/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0</v>
      </c>
      <c r="N24" s="22">
        <v>20000</v>
      </c>
    </row>
    <row r="25" spans="1:14" ht="12.75">
      <c r="A25" s="4" t="s">
        <v>230</v>
      </c>
      <c r="B25" s="21" t="s">
        <v>454</v>
      </c>
      <c r="C25" s="2">
        <f t="shared" si="1"/>
        <v>2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2</v>
      </c>
      <c r="M25" s="2">
        <v>0</v>
      </c>
      <c r="N25" s="22">
        <v>17500</v>
      </c>
    </row>
    <row r="26" spans="1:14" ht="12.75">
      <c r="A26" s="4" t="s">
        <v>106</v>
      </c>
      <c r="B26" s="21" t="s">
        <v>454</v>
      </c>
      <c r="C26" s="2">
        <f t="shared" si="1"/>
        <v>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</v>
      </c>
      <c r="L26" s="2">
        <v>1</v>
      </c>
      <c r="M26" s="2">
        <v>0</v>
      </c>
      <c r="N26" s="22">
        <v>16000</v>
      </c>
    </row>
    <row r="27" spans="1:14" ht="12.75">
      <c r="A27" s="4" t="s">
        <v>325</v>
      </c>
      <c r="B27" s="21" t="s">
        <v>39</v>
      </c>
      <c r="C27" s="2">
        <f t="shared" si="1"/>
        <v>2</v>
      </c>
      <c r="D27" s="2">
        <v>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2">
        <v>6700</v>
      </c>
    </row>
    <row r="28" spans="1:14" ht="12.75">
      <c r="A28" s="4" t="s">
        <v>303</v>
      </c>
      <c r="B28" s="21" t="s">
        <v>39</v>
      </c>
      <c r="C28" s="2">
        <f t="shared" si="1"/>
        <v>1</v>
      </c>
      <c r="D28" s="2">
        <v>0</v>
      </c>
      <c r="E28" s="2">
        <v>0</v>
      </c>
      <c r="F28" s="2">
        <v>0</v>
      </c>
      <c r="G28" s="2">
        <v>0</v>
      </c>
      <c r="H28" s="2">
        <v>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2">
        <v>9864</v>
      </c>
    </row>
    <row r="29" spans="1:14" ht="12.75">
      <c r="A29" s="4" t="s">
        <v>495</v>
      </c>
      <c r="B29" s="21" t="s">
        <v>39</v>
      </c>
      <c r="C29" s="2">
        <f t="shared" si="1"/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22">
        <v>17900</v>
      </c>
    </row>
    <row r="30" spans="1:14" ht="12.75">
      <c r="A30" s="4" t="s">
        <v>379</v>
      </c>
      <c r="B30" s="21" t="s">
        <v>39</v>
      </c>
      <c r="C30" s="2">
        <f t="shared" si="1"/>
        <v>1</v>
      </c>
      <c r="D30" s="2">
        <v>0</v>
      </c>
      <c r="E30" s="2">
        <v>0</v>
      </c>
      <c r="F30" s="2">
        <v>0</v>
      </c>
      <c r="G30" s="2">
        <v>0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2">
        <v>10000</v>
      </c>
    </row>
    <row r="31" spans="1:14" ht="12.75">
      <c r="A31" s="4" t="s">
        <v>539</v>
      </c>
      <c r="B31" s="21" t="s">
        <v>39</v>
      </c>
      <c r="C31" s="2">
        <f t="shared" si="1"/>
        <v>6</v>
      </c>
      <c r="D31" s="2">
        <v>0</v>
      </c>
      <c r="E31" s="2">
        <v>0</v>
      </c>
      <c r="F31" s="2">
        <v>3</v>
      </c>
      <c r="G31" s="2">
        <v>2</v>
      </c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2">
        <v>8576.67</v>
      </c>
    </row>
    <row r="32" spans="1:14" ht="26.25">
      <c r="A32" s="4" t="s">
        <v>278</v>
      </c>
      <c r="B32" s="21" t="s">
        <v>39</v>
      </c>
      <c r="C32" s="2">
        <f t="shared" si="1"/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1</v>
      </c>
      <c r="K32" s="2">
        <v>0</v>
      </c>
      <c r="L32" s="2">
        <v>0</v>
      </c>
      <c r="M32" s="2">
        <v>0</v>
      </c>
      <c r="N32" s="22">
        <v>12000</v>
      </c>
    </row>
    <row r="33" spans="1:14" ht="39">
      <c r="A33" s="4" t="s">
        <v>8</v>
      </c>
      <c r="B33" s="21" t="s">
        <v>39</v>
      </c>
      <c r="C33" s="2">
        <f t="shared" si="1"/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1</v>
      </c>
      <c r="N33" s="22">
        <v>37000</v>
      </c>
    </row>
    <row r="34" spans="1:14" ht="26.25">
      <c r="A34" s="4" t="s">
        <v>114</v>
      </c>
      <c r="B34" s="21" t="s">
        <v>39</v>
      </c>
      <c r="C34" s="2">
        <f t="shared" si="1"/>
        <v>2</v>
      </c>
      <c r="D34" s="2">
        <v>1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2">
        <v>7600</v>
      </c>
    </row>
    <row r="35" spans="1:14" ht="26.25">
      <c r="A35" s="4" t="s">
        <v>584</v>
      </c>
      <c r="B35" s="21" t="s">
        <v>430</v>
      </c>
      <c r="C35" s="2">
        <f t="shared" si="1"/>
        <v>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1</v>
      </c>
      <c r="K35" s="2">
        <v>0</v>
      </c>
      <c r="L35" s="2">
        <v>0</v>
      </c>
      <c r="M35" s="2">
        <v>0</v>
      </c>
      <c r="N35" s="22">
        <v>12000</v>
      </c>
    </row>
    <row r="36" spans="1:14" ht="39">
      <c r="A36" s="4" t="s">
        <v>420</v>
      </c>
      <c r="B36" s="21" t="s">
        <v>296</v>
      </c>
      <c r="C36" s="2">
        <f t="shared" si="1"/>
        <v>2</v>
      </c>
      <c r="D36" s="2">
        <v>1</v>
      </c>
      <c r="E36" s="2">
        <v>0</v>
      </c>
      <c r="F36" s="2">
        <v>0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2">
        <v>7406</v>
      </c>
    </row>
    <row r="37" spans="1:14" ht="12.75">
      <c r="A37" s="4" t="s">
        <v>456</v>
      </c>
      <c r="B37" s="21" t="s">
        <v>22</v>
      </c>
      <c r="C37" s="2">
        <f t="shared" si="1"/>
        <v>2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2">
        <v>6700</v>
      </c>
    </row>
    <row r="38" spans="1:14" ht="12.75">
      <c r="A38" s="4" t="s">
        <v>294</v>
      </c>
      <c r="B38" s="21" t="s">
        <v>22</v>
      </c>
      <c r="C38" s="2">
        <f t="shared" si="1"/>
        <v>1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2">
        <v>6700</v>
      </c>
    </row>
    <row r="39" spans="1:14" ht="12.75">
      <c r="A39" s="4" t="s">
        <v>485</v>
      </c>
      <c r="B39" s="21" t="s">
        <v>22</v>
      </c>
      <c r="C39" s="2">
        <f t="shared" si="1"/>
        <v>1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2">
        <v>6700</v>
      </c>
    </row>
    <row r="40" spans="1:14" ht="12.75">
      <c r="A40" s="4" t="s">
        <v>590</v>
      </c>
      <c r="B40" s="21" t="s">
        <v>465</v>
      </c>
      <c r="C40" s="2">
        <f t="shared" si="1"/>
        <v>3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1</v>
      </c>
      <c r="M40" s="2">
        <v>0</v>
      </c>
      <c r="N40" s="22">
        <v>12066.67</v>
      </c>
    </row>
    <row r="41" spans="1:14" ht="12.75">
      <c r="A41" s="4" t="s">
        <v>367</v>
      </c>
      <c r="B41" s="21" t="s">
        <v>465</v>
      </c>
      <c r="C41" s="2">
        <f t="shared" si="1"/>
        <v>1</v>
      </c>
      <c r="D41" s="2">
        <v>0</v>
      </c>
      <c r="E41" s="2">
        <v>0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2">
        <v>10000</v>
      </c>
    </row>
    <row r="42" spans="1:14" ht="12.75">
      <c r="A42" s="4" t="s">
        <v>71</v>
      </c>
      <c r="B42" s="21" t="s">
        <v>465</v>
      </c>
      <c r="C42" s="2">
        <f t="shared" si="1"/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1</v>
      </c>
      <c r="N42" s="22">
        <v>39190</v>
      </c>
    </row>
    <row r="43" spans="1:14" ht="12.75">
      <c r="A43" s="4" t="s">
        <v>624</v>
      </c>
      <c r="B43" s="21" t="s">
        <v>68</v>
      </c>
      <c r="C43" s="2">
        <f t="shared" si="1"/>
        <v>11</v>
      </c>
      <c r="D43" s="2">
        <v>0</v>
      </c>
      <c r="E43" s="2">
        <v>0</v>
      </c>
      <c r="F43" s="2">
        <v>1</v>
      </c>
      <c r="G43" s="2">
        <v>1</v>
      </c>
      <c r="H43" s="2">
        <v>1</v>
      </c>
      <c r="I43" s="2">
        <v>0</v>
      </c>
      <c r="J43" s="2">
        <v>2</v>
      </c>
      <c r="K43" s="2">
        <v>3</v>
      </c>
      <c r="L43" s="2">
        <v>1</v>
      </c>
      <c r="M43" s="2">
        <v>2</v>
      </c>
      <c r="N43" s="22">
        <v>16440.45</v>
      </c>
    </row>
    <row r="44" spans="1:14" ht="12.75">
      <c r="A44" s="4" t="s">
        <v>223</v>
      </c>
      <c r="B44" s="21" t="s">
        <v>68</v>
      </c>
      <c r="C44" s="2">
        <f t="shared" si="1"/>
        <v>4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2</v>
      </c>
      <c r="L44" s="2">
        <v>1</v>
      </c>
      <c r="M44" s="2">
        <v>0</v>
      </c>
      <c r="N44" s="22">
        <v>14190.5</v>
      </c>
    </row>
    <row r="45" spans="1:14" ht="12.75">
      <c r="A45" s="4" t="s">
        <v>598</v>
      </c>
      <c r="B45" s="21" t="s">
        <v>68</v>
      </c>
      <c r="C45" s="2">
        <f t="shared" si="1"/>
        <v>2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2</v>
      </c>
      <c r="M45" s="2">
        <v>0</v>
      </c>
      <c r="N45" s="22">
        <v>17464</v>
      </c>
    </row>
    <row r="46" spans="1:14" ht="12.75">
      <c r="A46" s="4" t="s">
        <v>567</v>
      </c>
      <c r="B46" s="21" t="s">
        <v>68</v>
      </c>
      <c r="C46" s="2">
        <f t="shared" si="1"/>
        <v>3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1</v>
      </c>
      <c r="L46" s="2">
        <v>1</v>
      </c>
      <c r="M46" s="2">
        <v>0</v>
      </c>
      <c r="N46" s="22">
        <v>13065</v>
      </c>
    </row>
    <row r="47" spans="1:14" ht="12.75">
      <c r="A47" s="4" t="s">
        <v>421</v>
      </c>
      <c r="B47" s="21" t="s">
        <v>277</v>
      </c>
      <c r="C47" s="2">
        <f t="shared" si="1"/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22">
        <v>14860</v>
      </c>
    </row>
    <row r="48" spans="1:14" ht="12.75">
      <c r="A48" s="4" t="s">
        <v>154</v>
      </c>
      <c r="B48" s="21" t="s">
        <v>358</v>
      </c>
      <c r="C48" s="2">
        <f t="shared" si="1"/>
        <v>3</v>
      </c>
      <c r="D48" s="2">
        <v>0</v>
      </c>
      <c r="E48" s="2">
        <v>0</v>
      </c>
      <c r="F48" s="2">
        <v>1</v>
      </c>
      <c r="G48" s="2">
        <v>0</v>
      </c>
      <c r="H48" s="2">
        <v>0</v>
      </c>
      <c r="I48" s="2">
        <v>1</v>
      </c>
      <c r="J48" s="2">
        <v>0</v>
      </c>
      <c r="K48" s="2">
        <v>1</v>
      </c>
      <c r="L48" s="2">
        <v>0</v>
      </c>
      <c r="M48" s="2">
        <v>0</v>
      </c>
      <c r="N48" s="22">
        <v>10604.33</v>
      </c>
    </row>
    <row r="49" spans="1:14" ht="39">
      <c r="A49" s="4" t="s">
        <v>195</v>
      </c>
      <c r="B49" s="21" t="s">
        <v>342</v>
      </c>
      <c r="C49" s="2">
        <f t="shared" si="1"/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0</v>
      </c>
      <c r="M49" s="2">
        <v>0</v>
      </c>
      <c r="N49" s="22">
        <v>12420</v>
      </c>
    </row>
    <row r="50" spans="1:14" ht="26.25">
      <c r="A50" s="4" t="s">
        <v>60</v>
      </c>
      <c r="B50" s="21" t="s">
        <v>342</v>
      </c>
      <c r="C50" s="2">
        <f t="shared" si="1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  <c r="N50" s="22">
        <v>20000</v>
      </c>
    </row>
    <row r="51" spans="1:14" ht="12.75">
      <c r="A51" s="4" t="s">
        <v>136</v>
      </c>
      <c r="B51" s="21" t="s">
        <v>342</v>
      </c>
      <c r="C51" s="2">
        <f t="shared" si="1"/>
        <v>3</v>
      </c>
      <c r="D51" s="2">
        <v>3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2">
        <v>6700</v>
      </c>
    </row>
    <row r="52" spans="1:14" ht="52.5">
      <c r="A52" s="4" t="s">
        <v>366</v>
      </c>
      <c r="B52" s="21" t="s">
        <v>594</v>
      </c>
      <c r="C52" s="2">
        <f t="shared" si="1"/>
        <v>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2">
        <v>10000</v>
      </c>
    </row>
    <row r="53" spans="1:14" ht="39">
      <c r="A53" s="4" t="s">
        <v>515</v>
      </c>
      <c r="B53" s="21" t="s">
        <v>459</v>
      </c>
      <c r="C53" s="2">
        <f t="shared" si="1"/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1</v>
      </c>
      <c r="L53" s="2">
        <v>0</v>
      </c>
      <c r="M53" s="2">
        <v>0</v>
      </c>
      <c r="N53" s="22">
        <v>12500</v>
      </c>
    </row>
    <row r="54" spans="1:14" ht="26.25">
      <c r="A54" s="4" t="s">
        <v>327</v>
      </c>
      <c r="B54" s="21" t="s">
        <v>127</v>
      </c>
      <c r="C54" s="2">
        <f t="shared" si="1"/>
        <v>2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1</v>
      </c>
      <c r="L54" s="2">
        <v>0</v>
      </c>
      <c r="M54" s="2">
        <v>0</v>
      </c>
      <c r="N54" s="22">
        <v>11500</v>
      </c>
    </row>
    <row r="55" spans="1:14" ht="26.25">
      <c r="A55" s="4" t="s">
        <v>352</v>
      </c>
      <c r="B55" s="21" t="s">
        <v>127</v>
      </c>
      <c r="C55" s="2">
        <f t="shared" si="1"/>
        <v>2</v>
      </c>
      <c r="D55" s="2">
        <v>0</v>
      </c>
      <c r="E55" s="2">
        <v>0</v>
      </c>
      <c r="F55" s="2">
        <v>1</v>
      </c>
      <c r="G55" s="2">
        <v>1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2">
        <v>8115</v>
      </c>
    </row>
    <row r="56" spans="1:14" ht="39">
      <c r="A56" s="4" t="s">
        <v>27</v>
      </c>
      <c r="B56" s="21" t="s">
        <v>127</v>
      </c>
      <c r="C56" s="2">
        <f t="shared" si="1"/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1</v>
      </c>
      <c r="L56" s="2">
        <v>0</v>
      </c>
      <c r="M56" s="2">
        <v>0</v>
      </c>
      <c r="N56" s="22">
        <v>15000</v>
      </c>
    </row>
    <row r="57" spans="1:14" ht="12.75">
      <c r="A57" s="4" t="s">
        <v>223</v>
      </c>
      <c r="B57" s="21" t="s">
        <v>211</v>
      </c>
      <c r="C57" s="2">
        <f t="shared" si="1"/>
        <v>3</v>
      </c>
      <c r="D57" s="2">
        <v>1</v>
      </c>
      <c r="E57" s="2">
        <v>0</v>
      </c>
      <c r="F57" s="2">
        <v>0</v>
      </c>
      <c r="G57" s="2">
        <v>0</v>
      </c>
      <c r="H57" s="2">
        <v>1</v>
      </c>
      <c r="I57" s="2">
        <v>0</v>
      </c>
      <c r="J57" s="2">
        <v>0</v>
      </c>
      <c r="K57" s="2">
        <v>1</v>
      </c>
      <c r="L57" s="2">
        <v>0</v>
      </c>
      <c r="M57" s="2">
        <v>0</v>
      </c>
      <c r="N57" s="22">
        <v>9833.33</v>
      </c>
    </row>
    <row r="58" spans="1:14" ht="12.75">
      <c r="A58" s="4" t="s">
        <v>194</v>
      </c>
      <c r="B58" s="21" t="s">
        <v>274</v>
      </c>
      <c r="C58" s="2">
        <f t="shared" si="1"/>
        <v>2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0</v>
      </c>
      <c r="J58" s="2">
        <v>0</v>
      </c>
      <c r="K58" s="2">
        <v>1</v>
      </c>
      <c r="L58" s="2">
        <v>0</v>
      </c>
      <c r="M58" s="2">
        <v>0</v>
      </c>
      <c r="N58" s="22">
        <v>11832.5</v>
      </c>
    </row>
    <row r="59" spans="1:14" ht="12.75">
      <c r="A59" s="4" t="s">
        <v>619</v>
      </c>
      <c r="B59" s="21" t="s">
        <v>234</v>
      </c>
      <c r="C59" s="2">
        <f t="shared" si="1"/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</v>
      </c>
      <c r="M59" s="2">
        <v>0</v>
      </c>
      <c r="N59" s="22">
        <v>16000</v>
      </c>
    </row>
    <row r="60" spans="1:14" ht="39">
      <c r="A60" s="4" t="s">
        <v>382</v>
      </c>
      <c r="B60" s="21" t="s">
        <v>234</v>
      </c>
      <c r="C60" s="2">
        <f t="shared" si="1"/>
        <v>1</v>
      </c>
      <c r="D60" s="2">
        <v>0</v>
      </c>
      <c r="E60" s="2">
        <v>0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2">
        <v>8623</v>
      </c>
    </row>
    <row r="61" spans="1:14" ht="26.25">
      <c r="A61" s="4" t="s">
        <v>506</v>
      </c>
      <c r="B61" s="21" t="s">
        <v>234</v>
      </c>
      <c r="C61" s="2">
        <f t="shared" si="1"/>
        <v>1</v>
      </c>
      <c r="D61" s="2">
        <v>0</v>
      </c>
      <c r="E61" s="2">
        <v>0</v>
      </c>
      <c r="F61" s="2">
        <v>0</v>
      </c>
      <c r="G61" s="2">
        <v>0</v>
      </c>
      <c r="H61" s="2">
        <v>1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2">
        <v>10000</v>
      </c>
    </row>
    <row r="62" spans="1:14" ht="12.75">
      <c r="A62" s="4" t="s">
        <v>333</v>
      </c>
      <c r="B62" s="21" t="s">
        <v>234</v>
      </c>
      <c r="C62" s="2">
        <f t="shared" si="1"/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22">
        <v>15340</v>
      </c>
    </row>
    <row r="63" spans="1:14" ht="26.25">
      <c r="A63" s="4" t="s">
        <v>332</v>
      </c>
      <c r="B63" s="21" t="s">
        <v>234</v>
      </c>
      <c r="C63" s="2">
        <f t="shared" si="1"/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  <c r="N63" s="22">
        <v>16000</v>
      </c>
    </row>
    <row r="64" spans="1:14" ht="12.75">
      <c r="A64" s="4" t="s">
        <v>480</v>
      </c>
      <c r="B64" s="21" t="s">
        <v>216</v>
      </c>
      <c r="C64" s="2">
        <f t="shared" si="1"/>
        <v>1</v>
      </c>
      <c r="D64" s="2">
        <v>0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2">
        <v>6870</v>
      </c>
    </row>
    <row r="65" spans="1:14" ht="12.75">
      <c r="A65" s="4" t="s">
        <v>183</v>
      </c>
      <c r="B65" s="21" t="s">
        <v>216</v>
      </c>
      <c r="C65" s="2">
        <f t="shared" si="1"/>
        <v>1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2">
        <v>6700</v>
      </c>
    </row>
    <row r="66" spans="1:14" ht="26.25">
      <c r="A66" s="4" t="s">
        <v>170</v>
      </c>
      <c r="B66" s="21" t="s">
        <v>525</v>
      </c>
      <c r="C66" s="2">
        <f t="shared" si="1"/>
        <v>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1</v>
      </c>
      <c r="K66" s="2">
        <v>0</v>
      </c>
      <c r="L66" s="2">
        <v>0</v>
      </c>
      <c r="M66" s="2">
        <v>0</v>
      </c>
      <c r="N66" s="22">
        <v>12000</v>
      </c>
    </row>
    <row r="67" spans="1:14" ht="12.75">
      <c r="A67" s="4" t="s">
        <v>289</v>
      </c>
      <c r="B67" s="21" t="s">
        <v>308</v>
      </c>
      <c r="C67" s="2">
        <f t="shared" si="1"/>
        <v>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1</v>
      </c>
      <c r="K67" s="2">
        <v>0</v>
      </c>
      <c r="L67" s="2">
        <v>0</v>
      </c>
      <c r="M67" s="2">
        <v>0</v>
      </c>
      <c r="N67" s="22">
        <v>12000</v>
      </c>
    </row>
    <row r="68" spans="1:14" ht="26.25">
      <c r="A68" s="4" t="s">
        <v>233</v>
      </c>
      <c r="B68" s="21" t="s">
        <v>308</v>
      </c>
      <c r="C68" s="2">
        <f t="shared" si="1"/>
        <v>1</v>
      </c>
      <c r="D68" s="2">
        <v>0</v>
      </c>
      <c r="E68" s="2">
        <v>0</v>
      </c>
      <c r="F68" s="2">
        <v>0</v>
      </c>
      <c r="G68" s="2">
        <v>1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2">
        <v>8508</v>
      </c>
    </row>
    <row r="69" spans="1:14" ht="12.75">
      <c r="A69" s="4" t="s">
        <v>517</v>
      </c>
      <c r="B69" s="21" t="s">
        <v>553</v>
      </c>
      <c r="C69" s="2">
        <f t="shared" si="1"/>
        <v>4</v>
      </c>
      <c r="D69" s="2">
        <v>3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1</v>
      </c>
      <c r="L69" s="2">
        <v>0</v>
      </c>
      <c r="M69" s="2">
        <v>0</v>
      </c>
      <c r="N69" s="22">
        <v>8325</v>
      </c>
    </row>
    <row r="70" spans="1:14" ht="12.75">
      <c r="A70" s="4" t="s">
        <v>316</v>
      </c>
      <c r="B70" s="21" t="s">
        <v>361</v>
      </c>
      <c r="C70" s="2">
        <f aca="true" t="shared" si="2" ref="C70:C133">SUM(D70:M70)</f>
        <v>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1</v>
      </c>
      <c r="L70" s="2">
        <v>0</v>
      </c>
      <c r="M70" s="2">
        <v>0</v>
      </c>
      <c r="N70" s="22">
        <v>15000</v>
      </c>
    </row>
    <row r="71" spans="1:14" ht="26.25">
      <c r="A71" s="4" t="s">
        <v>433</v>
      </c>
      <c r="B71" s="21" t="s">
        <v>341</v>
      </c>
      <c r="C71" s="2">
        <f t="shared" si="2"/>
        <v>2</v>
      </c>
      <c r="D71" s="2">
        <v>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1</v>
      </c>
      <c r="L71" s="2">
        <v>0</v>
      </c>
      <c r="M71" s="2">
        <v>0</v>
      </c>
      <c r="N71" s="22">
        <v>9945</v>
      </c>
    </row>
    <row r="72" spans="1:14" ht="12.75">
      <c r="A72" s="4" t="s">
        <v>175</v>
      </c>
      <c r="B72" s="21" t="s">
        <v>341</v>
      </c>
      <c r="C72" s="2">
        <f t="shared" si="2"/>
        <v>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2">
        <v>10000</v>
      </c>
    </row>
    <row r="73" spans="1:14" ht="12.75">
      <c r="A73" s="4" t="s">
        <v>108</v>
      </c>
      <c r="B73" s="21" t="s">
        <v>341</v>
      </c>
      <c r="C73" s="2">
        <f t="shared" si="2"/>
        <v>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1</v>
      </c>
      <c r="L73" s="2">
        <v>0</v>
      </c>
      <c r="M73" s="2">
        <v>0</v>
      </c>
      <c r="N73" s="22">
        <v>13230</v>
      </c>
    </row>
    <row r="74" spans="1:14" ht="12.75">
      <c r="A74" s="4" t="s">
        <v>337</v>
      </c>
      <c r="B74" s="21" t="s">
        <v>341</v>
      </c>
      <c r="C74" s="2">
        <f t="shared" si="2"/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2">
        <v>10000</v>
      </c>
    </row>
    <row r="75" spans="1:14" ht="12.75">
      <c r="A75" s="4" t="s">
        <v>181</v>
      </c>
      <c r="B75" s="21" t="s">
        <v>341</v>
      </c>
      <c r="C75" s="2">
        <f t="shared" si="2"/>
        <v>8</v>
      </c>
      <c r="D75" s="2">
        <v>0</v>
      </c>
      <c r="E75" s="2">
        <v>0</v>
      </c>
      <c r="F75" s="2">
        <v>1</v>
      </c>
      <c r="G75" s="2">
        <v>0</v>
      </c>
      <c r="H75" s="2">
        <v>1</v>
      </c>
      <c r="I75" s="2">
        <v>1</v>
      </c>
      <c r="J75" s="2">
        <v>1</v>
      </c>
      <c r="K75" s="2">
        <v>4</v>
      </c>
      <c r="L75" s="2">
        <v>0</v>
      </c>
      <c r="M75" s="2">
        <v>0</v>
      </c>
      <c r="N75" s="22">
        <v>11884.25</v>
      </c>
    </row>
    <row r="76" spans="1:14" ht="12.75">
      <c r="A76" s="4" t="s">
        <v>259</v>
      </c>
      <c r="B76" s="21" t="s">
        <v>341</v>
      </c>
      <c r="C76" s="2">
        <f t="shared" si="2"/>
        <v>1</v>
      </c>
      <c r="D76" s="2">
        <v>0</v>
      </c>
      <c r="E76" s="2">
        <v>0</v>
      </c>
      <c r="F76" s="2">
        <v>0</v>
      </c>
      <c r="G76" s="2">
        <v>0</v>
      </c>
      <c r="H76" s="2">
        <v>1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2">
        <v>9230</v>
      </c>
    </row>
    <row r="77" spans="1:14" ht="12.75">
      <c r="A77" s="4" t="s">
        <v>107</v>
      </c>
      <c r="B77" s="21" t="s">
        <v>341</v>
      </c>
      <c r="C77" s="2">
        <f t="shared" si="2"/>
        <v>3</v>
      </c>
      <c r="D77" s="2">
        <v>0</v>
      </c>
      <c r="E77" s="2">
        <v>0</v>
      </c>
      <c r="F77" s="2">
        <v>0</v>
      </c>
      <c r="G77" s="2">
        <v>0</v>
      </c>
      <c r="H77" s="2">
        <v>1</v>
      </c>
      <c r="I77" s="2">
        <v>1</v>
      </c>
      <c r="J77" s="2">
        <v>1</v>
      </c>
      <c r="K77" s="2">
        <v>0</v>
      </c>
      <c r="L77" s="2">
        <v>0</v>
      </c>
      <c r="M77" s="2">
        <v>0</v>
      </c>
      <c r="N77" s="22">
        <v>10746.67</v>
      </c>
    </row>
    <row r="78" spans="1:14" ht="26.25">
      <c r="A78" s="4" t="s">
        <v>558</v>
      </c>
      <c r="B78" s="21" t="s">
        <v>341</v>
      </c>
      <c r="C78" s="2">
        <f t="shared" si="2"/>
        <v>1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1</v>
      </c>
      <c r="L78" s="2">
        <v>0</v>
      </c>
      <c r="M78" s="2">
        <v>0</v>
      </c>
      <c r="N78" s="22">
        <v>12460</v>
      </c>
    </row>
    <row r="79" spans="1:14" ht="12.75">
      <c r="A79" s="4" t="s">
        <v>13</v>
      </c>
      <c r="B79" s="21" t="s">
        <v>341</v>
      </c>
      <c r="C79" s="2">
        <f t="shared" si="2"/>
        <v>1</v>
      </c>
      <c r="D79" s="2">
        <v>1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2">
        <v>6700</v>
      </c>
    </row>
    <row r="80" spans="1:14" ht="26.25">
      <c r="A80" s="4" t="s">
        <v>595</v>
      </c>
      <c r="B80" s="21" t="s">
        <v>606</v>
      </c>
      <c r="C80" s="2">
        <f t="shared" si="2"/>
        <v>3</v>
      </c>
      <c r="D80" s="2">
        <v>0</v>
      </c>
      <c r="E80" s="2">
        <v>0</v>
      </c>
      <c r="F80" s="2">
        <v>0</v>
      </c>
      <c r="G80" s="2">
        <v>0</v>
      </c>
      <c r="H80" s="2">
        <v>1</v>
      </c>
      <c r="I80" s="2">
        <v>0</v>
      </c>
      <c r="J80" s="2">
        <v>2</v>
      </c>
      <c r="K80" s="2">
        <v>0</v>
      </c>
      <c r="L80" s="2">
        <v>0</v>
      </c>
      <c r="M80" s="2">
        <v>0</v>
      </c>
      <c r="N80" s="22">
        <v>10844</v>
      </c>
    </row>
    <row r="81" spans="1:14" ht="12.75">
      <c r="A81" s="4" t="s">
        <v>16</v>
      </c>
      <c r="B81" s="21" t="s">
        <v>45</v>
      </c>
      <c r="C81" s="2">
        <f t="shared" si="2"/>
        <v>1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1</v>
      </c>
      <c r="M81" s="2">
        <v>0</v>
      </c>
      <c r="N81" s="22">
        <v>20000</v>
      </c>
    </row>
    <row r="82" spans="1:14" ht="12.75">
      <c r="A82" s="4" t="s">
        <v>165</v>
      </c>
      <c r="B82" s="21" t="s">
        <v>265</v>
      </c>
      <c r="C82" s="2">
        <f t="shared" si="2"/>
        <v>1</v>
      </c>
      <c r="D82" s="2">
        <v>0</v>
      </c>
      <c r="E82" s="2">
        <v>0</v>
      </c>
      <c r="F82" s="2">
        <v>1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2">
        <v>7515</v>
      </c>
    </row>
    <row r="83" spans="1:14" ht="12.75">
      <c r="A83" s="4" t="s">
        <v>31</v>
      </c>
      <c r="B83" s="21" t="s">
        <v>265</v>
      </c>
      <c r="C83" s="2">
        <f t="shared" si="2"/>
        <v>3</v>
      </c>
      <c r="D83" s="2">
        <v>1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2</v>
      </c>
      <c r="M83" s="2">
        <v>0</v>
      </c>
      <c r="N83" s="22">
        <v>15566.67</v>
      </c>
    </row>
    <row r="84" spans="1:14" ht="12.75">
      <c r="A84" s="4" t="s">
        <v>148</v>
      </c>
      <c r="B84" s="21" t="s">
        <v>265</v>
      </c>
      <c r="C84" s="2">
        <f t="shared" si="2"/>
        <v>1</v>
      </c>
      <c r="D84" s="2">
        <v>0</v>
      </c>
      <c r="E84" s="2">
        <v>0</v>
      </c>
      <c r="F84" s="2">
        <v>0</v>
      </c>
      <c r="G84" s="2">
        <v>0</v>
      </c>
      <c r="H84" s="2">
        <v>1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2">
        <v>10000</v>
      </c>
    </row>
    <row r="85" spans="1:14" ht="12.75">
      <c r="A85" s="4" t="s">
        <v>401</v>
      </c>
      <c r="B85" s="21" t="s">
        <v>142</v>
      </c>
      <c r="C85" s="2">
        <f t="shared" si="2"/>
        <v>2</v>
      </c>
      <c r="D85" s="2">
        <v>1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1</v>
      </c>
      <c r="M85" s="2">
        <v>0</v>
      </c>
      <c r="N85" s="22">
        <v>13350</v>
      </c>
    </row>
    <row r="86" spans="1:14" ht="12.75">
      <c r="A86" s="4" t="s">
        <v>32</v>
      </c>
      <c r="B86" s="21" t="s">
        <v>142</v>
      </c>
      <c r="C86" s="2">
        <f t="shared" si="2"/>
        <v>2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2</v>
      </c>
      <c r="M86" s="2">
        <v>0</v>
      </c>
      <c r="N86" s="22">
        <v>20000</v>
      </c>
    </row>
    <row r="87" spans="1:14" ht="12.75">
      <c r="A87" s="4" t="s">
        <v>547</v>
      </c>
      <c r="B87" s="21" t="s">
        <v>142</v>
      </c>
      <c r="C87" s="2">
        <f t="shared" si="2"/>
        <v>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0</v>
      </c>
      <c r="N87" s="22">
        <v>20000</v>
      </c>
    </row>
    <row r="88" spans="1:14" ht="12.75">
      <c r="A88" s="4" t="s">
        <v>487</v>
      </c>
      <c r="B88" s="21" t="s">
        <v>142</v>
      </c>
      <c r="C88" s="2">
        <f t="shared" si="2"/>
        <v>6</v>
      </c>
      <c r="D88" s="2">
        <v>1</v>
      </c>
      <c r="E88" s="2">
        <v>0</v>
      </c>
      <c r="F88" s="2">
        <v>0</v>
      </c>
      <c r="G88" s="2">
        <v>1</v>
      </c>
      <c r="H88" s="2">
        <v>0</v>
      </c>
      <c r="I88" s="2">
        <v>0</v>
      </c>
      <c r="J88" s="2">
        <v>0</v>
      </c>
      <c r="K88" s="2">
        <v>0</v>
      </c>
      <c r="L88" s="2">
        <v>4</v>
      </c>
      <c r="M88" s="2">
        <v>0</v>
      </c>
      <c r="N88" s="22">
        <v>15950</v>
      </c>
    </row>
    <row r="89" spans="1:14" ht="12.75">
      <c r="A89" s="4" t="s">
        <v>576</v>
      </c>
      <c r="B89" s="21" t="s">
        <v>142</v>
      </c>
      <c r="C89" s="2">
        <f t="shared" si="2"/>
        <v>3</v>
      </c>
      <c r="D89" s="2">
        <v>1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2</v>
      </c>
      <c r="M89" s="2">
        <v>0</v>
      </c>
      <c r="N89" s="22">
        <v>15566.67</v>
      </c>
    </row>
    <row r="90" spans="1:14" ht="12.75">
      <c r="A90" s="4" t="s">
        <v>208</v>
      </c>
      <c r="B90" s="21" t="s">
        <v>142</v>
      </c>
      <c r="C90" s="2">
        <f t="shared" si="2"/>
        <v>2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2</v>
      </c>
      <c r="M90" s="2">
        <v>0</v>
      </c>
      <c r="N90" s="22">
        <v>20000</v>
      </c>
    </row>
    <row r="91" spans="1:14" ht="12.75">
      <c r="A91" s="4" t="s">
        <v>14</v>
      </c>
      <c r="B91" s="21" t="s">
        <v>142</v>
      </c>
      <c r="C91" s="2">
        <f t="shared" si="2"/>
        <v>5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5</v>
      </c>
      <c r="M91" s="2">
        <v>0</v>
      </c>
      <c r="N91" s="22">
        <v>20000</v>
      </c>
    </row>
    <row r="92" spans="1:14" ht="12.75">
      <c r="A92" s="4" t="s">
        <v>282</v>
      </c>
      <c r="B92" s="21" t="s">
        <v>142</v>
      </c>
      <c r="C92" s="2">
        <f t="shared" si="2"/>
        <v>1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1</v>
      </c>
      <c r="M92" s="2">
        <v>0</v>
      </c>
      <c r="N92" s="22">
        <v>20000</v>
      </c>
    </row>
    <row r="93" spans="1:14" ht="12.75">
      <c r="A93" s="4" t="s">
        <v>427</v>
      </c>
      <c r="B93" s="21" t="s">
        <v>142</v>
      </c>
      <c r="C93" s="2">
        <f t="shared" si="2"/>
        <v>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1</v>
      </c>
      <c r="M93" s="2">
        <v>0</v>
      </c>
      <c r="N93" s="22">
        <v>20000</v>
      </c>
    </row>
    <row r="94" spans="1:14" ht="12.75">
      <c r="A94" s="4" t="s">
        <v>276</v>
      </c>
      <c r="B94" s="21" t="s">
        <v>142</v>
      </c>
      <c r="C94" s="2">
        <f t="shared" si="2"/>
        <v>4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3</v>
      </c>
      <c r="M94" s="2">
        <v>1</v>
      </c>
      <c r="N94" s="22">
        <v>20125</v>
      </c>
    </row>
    <row r="95" spans="1:14" ht="12.75">
      <c r="A95" s="4" t="s">
        <v>235</v>
      </c>
      <c r="B95" s="21" t="s">
        <v>142</v>
      </c>
      <c r="C95" s="2">
        <f t="shared" si="2"/>
        <v>2</v>
      </c>
      <c r="D95" s="2">
        <v>0</v>
      </c>
      <c r="E95" s="2">
        <v>1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1</v>
      </c>
      <c r="M95" s="2">
        <v>0</v>
      </c>
      <c r="N95" s="22">
        <v>13500</v>
      </c>
    </row>
    <row r="96" spans="1:14" ht="12.75">
      <c r="A96" s="4" t="s">
        <v>82</v>
      </c>
      <c r="B96" s="21" t="s">
        <v>142</v>
      </c>
      <c r="C96" s="2">
        <f t="shared" si="2"/>
        <v>4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3</v>
      </c>
      <c r="M96" s="2">
        <v>1</v>
      </c>
      <c r="N96" s="22">
        <v>20125</v>
      </c>
    </row>
    <row r="97" spans="1:14" ht="12.75">
      <c r="A97" s="4" t="s">
        <v>225</v>
      </c>
      <c r="B97" s="21" t="s">
        <v>142</v>
      </c>
      <c r="C97" s="2">
        <f t="shared" si="2"/>
        <v>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2</v>
      </c>
      <c r="M97" s="2">
        <v>0</v>
      </c>
      <c r="N97" s="22">
        <v>20000</v>
      </c>
    </row>
    <row r="98" spans="1:14" ht="12.75">
      <c r="A98" s="4" t="s">
        <v>482</v>
      </c>
      <c r="B98" s="21" t="s">
        <v>142</v>
      </c>
      <c r="C98" s="2">
        <f t="shared" si="2"/>
        <v>8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8</v>
      </c>
      <c r="M98" s="2">
        <v>0</v>
      </c>
      <c r="N98" s="22">
        <v>20000</v>
      </c>
    </row>
    <row r="99" spans="1:14" ht="12.75">
      <c r="A99" s="4" t="s">
        <v>575</v>
      </c>
      <c r="B99" s="21" t="s">
        <v>142</v>
      </c>
      <c r="C99" s="2">
        <f t="shared" si="2"/>
        <v>4</v>
      </c>
      <c r="D99" s="2">
        <v>0</v>
      </c>
      <c r="E99" s="2">
        <v>0</v>
      </c>
      <c r="F99" s="2">
        <v>0</v>
      </c>
      <c r="G99" s="2">
        <v>0</v>
      </c>
      <c r="H99" s="2">
        <v>1</v>
      </c>
      <c r="I99" s="2">
        <v>0</v>
      </c>
      <c r="J99" s="2">
        <v>0</v>
      </c>
      <c r="K99" s="2">
        <v>0</v>
      </c>
      <c r="L99" s="2">
        <v>3</v>
      </c>
      <c r="M99" s="2">
        <v>0</v>
      </c>
      <c r="N99" s="22">
        <v>17500</v>
      </c>
    </row>
    <row r="100" spans="1:14" ht="12.75">
      <c r="A100" s="4" t="s">
        <v>77</v>
      </c>
      <c r="B100" s="21" t="s">
        <v>142</v>
      </c>
      <c r="C100" s="2">
        <f t="shared" si="2"/>
        <v>1</v>
      </c>
      <c r="D100" s="2">
        <v>0</v>
      </c>
      <c r="E100" s="2">
        <v>1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2">
        <v>7000</v>
      </c>
    </row>
    <row r="101" spans="1:14" ht="12.75">
      <c r="A101" s="4" t="s">
        <v>115</v>
      </c>
      <c r="B101" s="21" t="s">
        <v>142</v>
      </c>
      <c r="C101" s="2">
        <f t="shared" si="2"/>
        <v>3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3</v>
      </c>
      <c r="M101" s="2">
        <v>0</v>
      </c>
      <c r="N101" s="22">
        <v>20000</v>
      </c>
    </row>
    <row r="102" spans="1:14" ht="12.75">
      <c r="A102" s="4" t="s">
        <v>582</v>
      </c>
      <c r="B102" s="21" t="s">
        <v>142</v>
      </c>
      <c r="C102" s="2">
        <f t="shared" si="2"/>
        <v>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1</v>
      </c>
      <c r="M102" s="2">
        <v>0</v>
      </c>
      <c r="N102" s="22">
        <v>20000</v>
      </c>
    </row>
    <row r="103" spans="1:14" ht="26.25">
      <c r="A103" s="4" t="s">
        <v>102</v>
      </c>
      <c r="B103" s="21" t="s">
        <v>142</v>
      </c>
      <c r="C103" s="2">
        <f t="shared" si="2"/>
        <v>18</v>
      </c>
      <c r="D103" s="2">
        <v>0</v>
      </c>
      <c r="E103" s="2">
        <v>0</v>
      </c>
      <c r="F103" s="2">
        <v>0</v>
      </c>
      <c r="G103" s="2">
        <v>0</v>
      </c>
      <c r="H103" s="2">
        <v>1</v>
      </c>
      <c r="I103" s="2">
        <v>0</v>
      </c>
      <c r="J103" s="2">
        <v>0</v>
      </c>
      <c r="K103" s="2">
        <v>0</v>
      </c>
      <c r="L103" s="2">
        <v>16</v>
      </c>
      <c r="M103" s="2">
        <v>1</v>
      </c>
      <c r="N103" s="22">
        <v>19700</v>
      </c>
    </row>
    <row r="104" spans="1:14" ht="12.75">
      <c r="A104" s="4" t="s">
        <v>227</v>
      </c>
      <c r="B104" s="21" t="s">
        <v>142</v>
      </c>
      <c r="C104" s="2">
        <f t="shared" si="2"/>
        <v>2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2</v>
      </c>
      <c r="M104" s="2">
        <v>0</v>
      </c>
      <c r="N104" s="22">
        <v>20000</v>
      </c>
    </row>
    <row r="105" spans="1:14" ht="12.75">
      <c r="A105" s="4" t="s">
        <v>545</v>
      </c>
      <c r="B105" s="21" t="s">
        <v>142</v>
      </c>
      <c r="C105" s="2">
        <f t="shared" si="2"/>
        <v>1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1</v>
      </c>
      <c r="M105" s="2">
        <v>0</v>
      </c>
      <c r="N105" s="22">
        <v>20000</v>
      </c>
    </row>
    <row r="106" spans="1:14" ht="12.75">
      <c r="A106" s="4" t="s">
        <v>253</v>
      </c>
      <c r="B106" s="21" t="s">
        <v>142</v>
      </c>
      <c r="C106" s="2">
        <f t="shared" si="2"/>
        <v>1</v>
      </c>
      <c r="D106" s="2">
        <v>1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2">
        <v>6700</v>
      </c>
    </row>
    <row r="107" spans="1:14" ht="12.75">
      <c r="A107" s="4" t="s">
        <v>403</v>
      </c>
      <c r="B107" s="21" t="s">
        <v>142</v>
      </c>
      <c r="C107" s="2">
        <f t="shared" si="2"/>
        <v>1</v>
      </c>
      <c r="D107" s="2">
        <v>0</v>
      </c>
      <c r="E107" s="2">
        <v>1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2">
        <v>7000</v>
      </c>
    </row>
    <row r="108" spans="1:14" ht="26.25">
      <c r="A108" s="4" t="s">
        <v>210</v>
      </c>
      <c r="B108" s="21" t="s">
        <v>142</v>
      </c>
      <c r="C108" s="2">
        <f t="shared" si="2"/>
        <v>6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6</v>
      </c>
      <c r="M108" s="2">
        <v>0</v>
      </c>
      <c r="N108" s="22">
        <v>20000</v>
      </c>
    </row>
    <row r="109" spans="1:14" ht="26.25">
      <c r="A109" s="4" t="s">
        <v>236</v>
      </c>
      <c r="B109" s="21" t="s">
        <v>142</v>
      </c>
      <c r="C109" s="2">
        <f t="shared" si="2"/>
        <v>4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4</v>
      </c>
      <c r="M109" s="2">
        <v>0</v>
      </c>
      <c r="N109" s="22">
        <v>20000</v>
      </c>
    </row>
    <row r="110" spans="1:14" ht="12.75">
      <c r="A110" s="4" t="s">
        <v>166</v>
      </c>
      <c r="B110" s="21" t="s">
        <v>126</v>
      </c>
      <c r="C110" s="2">
        <f t="shared" si="2"/>
        <v>1</v>
      </c>
      <c r="D110" s="2">
        <v>1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2">
        <v>6700</v>
      </c>
    </row>
    <row r="111" spans="1:14" ht="12.75">
      <c r="A111" s="4" t="s">
        <v>446</v>
      </c>
      <c r="B111" s="21" t="s">
        <v>369</v>
      </c>
      <c r="C111" s="2">
        <f t="shared" si="2"/>
        <v>1</v>
      </c>
      <c r="D111" s="2">
        <v>0</v>
      </c>
      <c r="E111" s="2">
        <v>0</v>
      </c>
      <c r="F111" s="2">
        <v>0</v>
      </c>
      <c r="G111" s="2">
        <v>0</v>
      </c>
      <c r="H111" s="2">
        <v>1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2">
        <v>10000</v>
      </c>
    </row>
    <row r="112" spans="1:14" ht="12.75">
      <c r="A112" s="4" t="s">
        <v>15</v>
      </c>
      <c r="B112" s="21" t="s">
        <v>343</v>
      </c>
      <c r="C112" s="2">
        <f t="shared" si="2"/>
        <v>3</v>
      </c>
      <c r="D112" s="2">
        <v>2</v>
      </c>
      <c r="E112" s="2">
        <v>0</v>
      </c>
      <c r="F112" s="2">
        <v>1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2">
        <v>6966.67</v>
      </c>
    </row>
    <row r="113" spans="1:14" ht="12.75">
      <c r="A113" s="4" t="s">
        <v>537</v>
      </c>
      <c r="B113" s="21" t="s">
        <v>343</v>
      </c>
      <c r="C113" s="2">
        <f t="shared" si="2"/>
        <v>1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1</v>
      </c>
      <c r="M113" s="2">
        <v>0</v>
      </c>
      <c r="N113" s="22">
        <v>20000</v>
      </c>
    </row>
    <row r="114" spans="1:14" ht="12.75">
      <c r="A114" s="4" t="s">
        <v>412</v>
      </c>
      <c r="B114" s="21" t="s">
        <v>596</v>
      </c>
      <c r="C114" s="2">
        <f t="shared" si="2"/>
        <v>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1</v>
      </c>
      <c r="M114" s="2">
        <v>0</v>
      </c>
      <c r="N114" s="22">
        <v>20000</v>
      </c>
    </row>
    <row r="115" spans="1:14" ht="26.25">
      <c r="A115" s="4" t="s">
        <v>349</v>
      </c>
      <c r="B115" s="21" t="s">
        <v>426</v>
      </c>
      <c r="C115" s="2">
        <f t="shared" si="2"/>
        <v>1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1</v>
      </c>
      <c r="M115" s="2">
        <v>0</v>
      </c>
      <c r="N115" s="22">
        <v>20000</v>
      </c>
    </row>
    <row r="116" spans="1:14" ht="12.75">
      <c r="A116" s="4" t="s">
        <v>222</v>
      </c>
      <c r="B116" s="21" t="s">
        <v>426</v>
      </c>
      <c r="C116" s="2">
        <f t="shared" si="2"/>
        <v>1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1</v>
      </c>
      <c r="M116" s="2">
        <v>0</v>
      </c>
      <c r="N116" s="22">
        <v>20000</v>
      </c>
    </row>
    <row r="117" spans="1:14" ht="12.75">
      <c r="A117" s="4" t="s">
        <v>173</v>
      </c>
      <c r="B117" s="21" t="s">
        <v>426</v>
      </c>
      <c r="C117" s="2">
        <f t="shared" si="2"/>
        <v>3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3</v>
      </c>
      <c r="M117" s="2">
        <v>0</v>
      </c>
      <c r="N117" s="22">
        <v>20000</v>
      </c>
    </row>
    <row r="118" spans="1:14" ht="12.75">
      <c r="A118" s="4" t="s">
        <v>461</v>
      </c>
      <c r="B118" s="21" t="s">
        <v>426</v>
      </c>
      <c r="C118" s="2">
        <f t="shared" si="2"/>
        <v>5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5</v>
      </c>
      <c r="M118" s="2">
        <v>0</v>
      </c>
      <c r="N118" s="22">
        <v>20000</v>
      </c>
    </row>
    <row r="119" spans="1:14" ht="12.75">
      <c r="A119" s="4" t="s">
        <v>586</v>
      </c>
      <c r="B119" s="21" t="s">
        <v>426</v>
      </c>
      <c r="C119" s="2">
        <f t="shared" si="2"/>
        <v>6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6</v>
      </c>
      <c r="M119" s="2">
        <v>0</v>
      </c>
      <c r="N119" s="22">
        <v>20000</v>
      </c>
    </row>
    <row r="120" spans="1:14" ht="12.75">
      <c r="A120" s="4" t="s">
        <v>72</v>
      </c>
      <c r="B120" s="21" t="s">
        <v>437</v>
      </c>
      <c r="C120" s="2">
        <f t="shared" si="2"/>
        <v>1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1</v>
      </c>
      <c r="N120" s="22">
        <v>43663</v>
      </c>
    </row>
    <row r="121" spans="1:14" ht="26.25">
      <c r="A121" s="4" t="s">
        <v>24</v>
      </c>
      <c r="B121" s="21" t="s">
        <v>437</v>
      </c>
      <c r="C121" s="2">
        <f t="shared" si="2"/>
        <v>1</v>
      </c>
      <c r="D121" s="2">
        <v>0</v>
      </c>
      <c r="E121" s="2">
        <v>0</v>
      </c>
      <c r="F121" s="2">
        <v>0</v>
      </c>
      <c r="G121" s="2">
        <v>0</v>
      </c>
      <c r="H121" s="2">
        <v>1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2">
        <v>10000</v>
      </c>
    </row>
    <row r="122" spans="1:14" ht="26.25">
      <c r="A122" s="4" t="s">
        <v>580</v>
      </c>
      <c r="B122" s="21" t="s">
        <v>279</v>
      </c>
      <c r="C122" s="2">
        <f t="shared" si="2"/>
        <v>26</v>
      </c>
      <c r="D122" s="2">
        <v>7</v>
      </c>
      <c r="E122" s="2">
        <v>0</v>
      </c>
      <c r="F122" s="2">
        <v>4</v>
      </c>
      <c r="G122" s="2">
        <v>5</v>
      </c>
      <c r="H122" s="2">
        <v>6</v>
      </c>
      <c r="I122" s="2">
        <v>2</v>
      </c>
      <c r="J122" s="2">
        <v>0</v>
      </c>
      <c r="K122" s="2">
        <v>2</v>
      </c>
      <c r="L122" s="2">
        <v>0</v>
      </c>
      <c r="M122" s="2">
        <v>0</v>
      </c>
      <c r="N122" s="22">
        <v>8996.15</v>
      </c>
    </row>
    <row r="123" spans="1:14" ht="39">
      <c r="A123" s="4" t="s">
        <v>33</v>
      </c>
      <c r="B123" s="21" t="s">
        <v>279</v>
      </c>
      <c r="C123" s="2">
        <f t="shared" si="2"/>
        <v>1</v>
      </c>
      <c r="D123" s="2">
        <v>0</v>
      </c>
      <c r="E123" s="2">
        <v>0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2">
        <v>8000</v>
      </c>
    </row>
    <row r="124" spans="1:14" ht="39">
      <c r="A124" s="4" t="s">
        <v>44</v>
      </c>
      <c r="B124" s="21" t="s">
        <v>279</v>
      </c>
      <c r="C124" s="2">
        <f t="shared" si="2"/>
        <v>1</v>
      </c>
      <c r="D124" s="2">
        <v>1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2">
        <v>6700</v>
      </c>
    </row>
    <row r="125" spans="1:14" ht="39">
      <c r="A125" s="4" t="s">
        <v>618</v>
      </c>
      <c r="B125" s="21" t="s">
        <v>105</v>
      </c>
      <c r="C125" s="2">
        <f t="shared" si="2"/>
        <v>2</v>
      </c>
      <c r="D125" s="2">
        <v>1</v>
      </c>
      <c r="E125" s="2">
        <v>0</v>
      </c>
      <c r="F125" s="2">
        <v>0</v>
      </c>
      <c r="G125" s="2">
        <v>0</v>
      </c>
      <c r="H125" s="2">
        <v>1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2">
        <v>8350</v>
      </c>
    </row>
    <row r="126" spans="1:14" ht="39">
      <c r="A126" s="4" t="s">
        <v>609</v>
      </c>
      <c r="B126" s="21" t="s">
        <v>129</v>
      </c>
      <c r="C126" s="2">
        <f t="shared" si="2"/>
        <v>4</v>
      </c>
      <c r="D126" s="2">
        <v>1</v>
      </c>
      <c r="E126" s="2">
        <v>0</v>
      </c>
      <c r="F126" s="2">
        <v>1</v>
      </c>
      <c r="G126" s="2">
        <v>0</v>
      </c>
      <c r="H126" s="2">
        <v>2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2">
        <v>8675</v>
      </c>
    </row>
    <row r="127" spans="1:14" ht="26.25">
      <c r="A127" s="4" t="s">
        <v>331</v>
      </c>
      <c r="B127" s="21" t="s">
        <v>577</v>
      </c>
      <c r="C127" s="2">
        <f t="shared" si="2"/>
        <v>4</v>
      </c>
      <c r="D127" s="2">
        <v>2</v>
      </c>
      <c r="E127" s="2">
        <v>0</v>
      </c>
      <c r="F127" s="2">
        <v>1</v>
      </c>
      <c r="G127" s="2">
        <v>0</v>
      </c>
      <c r="H127" s="2">
        <v>0</v>
      </c>
      <c r="I127" s="2">
        <v>0</v>
      </c>
      <c r="J127" s="2">
        <v>1</v>
      </c>
      <c r="K127" s="2">
        <v>0</v>
      </c>
      <c r="L127" s="2">
        <v>0</v>
      </c>
      <c r="M127" s="2">
        <v>0</v>
      </c>
      <c r="N127" s="22">
        <v>8114</v>
      </c>
    </row>
    <row r="128" spans="1:14" ht="12.75">
      <c r="A128" s="4" t="s">
        <v>523</v>
      </c>
      <c r="B128" s="21" t="s">
        <v>338</v>
      </c>
      <c r="C128" s="2">
        <f t="shared" si="2"/>
        <v>3</v>
      </c>
      <c r="D128" s="2">
        <v>3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2">
        <v>6700</v>
      </c>
    </row>
    <row r="129" spans="1:14" ht="12.75">
      <c r="A129" s="4" t="s">
        <v>418</v>
      </c>
      <c r="B129" s="21" t="s">
        <v>338</v>
      </c>
      <c r="C129" s="2">
        <f t="shared" si="2"/>
        <v>3</v>
      </c>
      <c r="D129" s="2">
        <v>1</v>
      </c>
      <c r="E129" s="2">
        <v>1</v>
      </c>
      <c r="F129" s="2">
        <v>0</v>
      </c>
      <c r="G129" s="2">
        <v>1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2">
        <v>7303.33</v>
      </c>
    </row>
    <row r="130" spans="1:14" ht="12.75">
      <c r="A130" s="4" t="s">
        <v>449</v>
      </c>
      <c r="B130" s="21" t="s">
        <v>338</v>
      </c>
      <c r="C130" s="2">
        <f t="shared" si="2"/>
        <v>3</v>
      </c>
      <c r="D130" s="2">
        <v>1</v>
      </c>
      <c r="E130" s="2">
        <v>0</v>
      </c>
      <c r="F130" s="2">
        <v>0</v>
      </c>
      <c r="G130" s="2">
        <v>1</v>
      </c>
      <c r="H130" s="2">
        <v>0</v>
      </c>
      <c r="I130" s="2">
        <v>0</v>
      </c>
      <c r="J130" s="2">
        <v>0</v>
      </c>
      <c r="K130" s="2">
        <v>1</v>
      </c>
      <c r="L130" s="2">
        <v>0</v>
      </c>
      <c r="M130" s="2">
        <v>0</v>
      </c>
      <c r="N130" s="22">
        <v>9307.33</v>
      </c>
    </row>
    <row r="131" spans="1:14" ht="12.75">
      <c r="A131" s="4" t="s">
        <v>566</v>
      </c>
      <c r="B131" s="21" t="s">
        <v>338</v>
      </c>
      <c r="C131" s="2">
        <f t="shared" si="2"/>
        <v>6</v>
      </c>
      <c r="D131" s="2">
        <v>1</v>
      </c>
      <c r="E131" s="2">
        <v>1</v>
      </c>
      <c r="F131" s="2">
        <v>2</v>
      </c>
      <c r="G131" s="2">
        <v>1</v>
      </c>
      <c r="H131" s="2">
        <v>1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2">
        <v>7935.17</v>
      </c>
    </row>
    <row r="132" spans="1:14" ht="12.75">
      <c r="A132" s="4" t="s">
        <v>526</v>
      </c>
      <c r="B132" s="21" t="s">
        <v>151</v>
      </c>
      <c r="C132" s="2">
        <f t="shared" si="2"/>
        <v>2</v>
      </c>
      <c r="D132" s="2">
        <v>2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2">
        <v>6700</v>
      </c>
    </row>
    <row r="133" spans="1:14" ht="12.75">
      <c r="A133" s="4" t="s">
        <v>271</v>
      </c>
      <c r="B133" s="21" t="s">
        <v>435</v>
      </c>
      <c r="C133" s="2">
        <f t="shared" si="2"/>
        <v>1</v>
      </c>
      <c r="D133" s="2">
        <v>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2">
        <v>6700</v>
      </c>
    </row>
    <row r="134" spans="1:14" ht="26.25">
      <c r="A134" s="4" t="s">
        <v>73</v>
      </c>
      <c r="B134" s="21" t="s">
        <v>409</v>
      </c>
      <c r="C134" s="2">
        <f aca="true" t="shared" si="3" ref="C134:C196">SUM(D134:M134)</f>
        <v>1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1</v>
      </c>
      <c r="L134" s="2">
        <v>0</v>
      </c>
      <c r="M134" s="2">
        <v>0</v>
      </c>
      <c r="N134" s="22">
        <v>15000</v>
      </c>
    </row>
    <row r="135" spans="1:14" ht="26.25">
      <c r="A135" s="4" t="s">
        <v>607</v>
      </c>
      <c r="B135" s="21" t="s">
        <v>29</v>
      </c>
      <c r="C135" s="2">
        <f t="shared" si="3"/>
        <v>4</v>
      </c>
      <c r="D135" s="2">
        <v>0</v>
      </c>
      <c r="E135" s="2">
        <v>0</v>
      </c>
      <c r="F135" s="2">
        <v>0</v>
      </c>
      <c r="G135" s="2">
        <v>0</v>
      </c>
      <c r="H135" s="2">
        <v>3</v>
      </c>
      <c r="I135" s="2">
        <v>0</v>
      </c>
      <c r="J135" s="2">
        <v>1</v>
      </c>
      <c r="K135" s="2">
        <v>0</v>
      </c>
      <c r="L135" s="2">
        <v>0</v>
      </c>
      <c r="M135" s="2">
        <v>0</v>
      </c>
      <c r="N135" s="22">
        <v>10500</v>
      </c>
    </row>
    <row r="136" spans="1:14" ht="12.75">
      <c r="A136" s="4" t="s">
        <v>410</v>
      </c>
      <c r="B136" s="21" t="s">
        <v>29</v>
      </c>
      <c r="C136" s="2">
        <f t="shared" si="3"/>
        <v>1</v>
      </c>
      <c r="D136" s="2">
        <v>0</v>
      </c>
      <c r="E136" s="2">
        <v>0</v>
      </c>
      <c r="F136" s="2">
        <v>0</v>
      </c>
      <c r="G136" s="2">
        <v>0</v>
      </c>
      <c r="H136" s="2">
        <v>1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2">
        <v>10000</v>
      </c>
    </row>
    <row r="137" spans="1:14" ht="12.75">
      <c r="A137" s="4" t="s">
        <v>473</v>
      </c>
      <c r="B137" s="21" t="s">
        <v>29</v>
      </c>
      <c r="C137" s="2">
        <f t="shared" si="3"/>
        <v>3</v>
      </c>
      <c r="D137" s="2">
        <v>0</v>
      </c>
      <c r="E137" s="2">
        <v>0</v>
      </c>
      <c r="F137" s="2">
        <v>0</v>
      </c>
      <c r="G137" s="2">
        <v>0</v>
      </c>
      <c r="H137" s="2">
        <v>3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2">
        <v>10000</v>
      </c>
    </row>
    <row r="138" spans="1:14" ht="12.75">
      <c r="A138" s="4" t="s">
        <v>191</v>
      </c>
      <c r="B138" s="21" t="s">
        <v>29</v>
      </c>
      <c r="C138" s="2">
        <f t="shared" si="3"/>
        <v>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1</v>
      </c>
      <c r="M138" s="2">
        <v>0</v>
      </c>
      <c r="N138" s="22">
        <v>20000</v>
      </c>
    </row>
    <row r="139" spans="1:14" ht="26.25">
      <c r="A139" s="4" t="s">
        <v>561</v>
      </c>
      <c r="B139" s="21" t="s">
        <v>57</v>
      </c>
      <c r="C139" s="2">
        <f t="shared" si="3"/>
        <v>2</v>
      </c>
      <c r="D139" s="2">
        <v>0</v>
      </c>
      <c r="E139" s="2">
        <v>0</v>
      </c>
      <c r="F139" s="2">
        <v>1</v>
      </c>
      <c r="G139" s="2">
        <v>0</v>
      </c>
      <c r="H139" s="2">
        <v>0</v>
      </c>
      <c r="I139" s="2">
        <v>1</v>
      </c>
      <c r="J139" s="2">
        <v>0</v>
      </c>
      <c r="K139" s="2">
        <v>0</v>
      </c>
      <c r="L139" s="2">
        <v>0</v>
      </c>
      <c r="M139" s="2">
        <v>0</v>
      </c>
      <c r="N139" s="22">
        <v>9500</v>
      </c>
    </row>
    <row r="140" spans="1:14" ht="12.75">
      <c r="A140" s="4" t="s">
        <v>544</v>
      </c>
      <c r="B140" s="21" t="s">
        <v>57</v>
      </c>
      <c r="C140" s="2">
        <f t="shared" si="3"/>
        <v>1</v>
      </c>
      <c r="D140" s="2">
        <v>1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2">
        <v>6700</v>
      </c>
    </row>
    <row r="141" spans="1:14" ht="26.25">
      <c r="A141" s="4" t="s">
        <v>228</v>
      </c>
      <c r="B141" s="21" t="s">
        <v>57</v>
      </c>
      <c r="C141" s="2">
        <f t="shared" si="3"/>
        <v>1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1</v>
      </c>
      <c r="L141" s="2">
        <v>0</v>
      </c>
      <c r="M141" s="2">
        <v>0</v>
      </c>
      <c r="N141" s="22">
        <v>13070</v>
      </c>
    </row>
    <row r="142" spans="1:14" ht="26.25">
      <c r="A142" s="4" t="s">
        <v>424</v>
      </c>
      <c r="B142" s="21" t="s">
        <v>125</v>
      </c>
      <c r="C142" s="2">
        <f t="shared" si="3"/>
        <v>29</v>
      </c>
      <c r="D142" s="2">
        <v>12</v>
      </c>
      <c r="E142" s="2">
        <v>2</v>
      </c>
      <c r="F142" s="2">
        <v>3</v>
      </c>
      <c r="G142" s="2">
        <v>3</v>
      </c>
      <c r="H142" s="2">
        <v>4</v>
      </c>
      <c r="I142" s="2">
        <v>0</v>
      </c>
      <c r="J142" s="2">
        <v>4</v>
      </c>
      <c r="K142" s="2">
        <v>1</v>
      </c>
      <c r="L142" s="2">
        <v>0</v>
      </c>
      <c r="M142" s="2">
        <v>0</v>
      </c>
      <c r="N142" s="22">
        <v>8492.07</v>
      </c>
    </row>
    <row r="143" spans="1:14" ht="39">
      <c r="A143" s="4" t="s">
        <v>483</v>
      </c>
      <c r="B143" s="21" t="s">
        <v>125</v>
      </c>
      <c r="C143" s="2">
        <f t="shared" si="3"/>
        <v>1</v>
      </c>
      <c r="D143" s="2">
        <v>1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2">
        <v>6700</v>
      </c>
    </row>
    <row r="144" spans="1:14" ht="26.25">
      <c r="A144" s="4" t="s">
        <v>393</v>
      </c>
      <c r="B144" s="21" t="s">
        <v>125</v>
      </c>
      <c r="C144" s="2">
        <f t="shared" si="3"/>
        <v>1</v>
      </c>
      <c r="D144" s="2">
        <v>0</v>
      </c>
      <c r="E144" s="2">
        <v>0</v>
      </c>
      <c r="F144" s="2">
        <v>0</v>
      </c>
      <c r="G144" s="2">
        <v>0</v>
      </c>
      <c r="H144" s="2">
        <v>1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2">
        <v>10000</v>
      </c>
    </row>
    <row r="145" spans="1:14" ht="39">
      <c r="A145" s="4" t="s">
        <v>583</v>
      </c>
      <c r="B145" s="21" t="s">
        <v>125</v>
      </c>
      <c r="C145" s="2">
        <f t="shared" si="3"/>
        <v>1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1</v>
      </c>
      <c r="L145" s="2">
        <v>0</v>
      </c>
      <c r="M145" s="2">
        <v>0</v>
      </c>
      <c r="N145" s="22">
        <v>13000</v>
      </c>
    </row>
    <row r="146" spans="1:14" ht="12.75">
      <c r="A146" s="4" t="s">
        <v>347</v>
      </c>
      <c r="B146" s="21" t="s">
        <v>125</v>
      </c>
      <c r="C146" s="2">
        <f t="shared" si="3"/>
        <v>3</v>
      </c>
      <c r="D146" s="2">
        <v>0</v>
      </c>
      <c r="E146" s="2">
        <v>0</v>
      </c>
      <c r="F146" s="2">
        <v>1</v>
      </c>
      <c r="G146" s="2">
        <v>0</v>
      </c>
      <c r="H146" s="2">
        <v>0</v>
      </c>
      <c r="I146" s="2">
        <v>0</v>
      </c>
      <c r="J146" s="2">
        <v>1</v>
      </c>
      <c r="K146" s="2">
        <v>1</v>
      </c>
      <c r="L146" s="2">
        <v>0</v>
      </c>
      <c r="M146" s="2">
        <v>0</v>
      </c>
      <c r="N146" s="22">
        <v>10993.33</v>
      </c>
    </row>
    <row r="147" spans="1:14" ht="12.75">
      <c r="A147" s="4" t="s">
        <v>466</v>
      </c>
      <c r="B147" s="21" t="s">
        <v>125</v>
      </c>
      <c r="C147" s="2">
        <f t="shared" si="3"/>
        <v>1</v>
      </c>
      <c r="D147" s="2">
        <v>0</v>
      </c>
      <c r="E147" s="2">
        <v>0</v>
      </c>
      <c r="F147" s="2">
        <v>1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2">
        <v>7950</v>
      </c>
    </row>
    <row r="148" spans="1:14" ht="12.75">
      <c r="A148" s="4" t="s">
        <v>25</v>
      </c>
      <c r="B148" s="21" t="s">
        <v>125</v>
      </c>
      <c r="C148" s="2">
        <f t="shared" si="3"/>
        <v>1</v>
      </c>
      <c r="D148" s="2">
        <v>0</v>
      </c>
      <c r="E148" s="2">
        <v>0</v>
      </c>
      <c r="F148" s="2">
        <v>1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2">
        <v>7897</v>
      </c>
    </row>
    <row r="149" spans="1:14" ht="12.75">
      <c r="A149" s="4" t="s">
        <v>163</v>
      </c>
      <c r="B149" s="21" t="s">
        <v>509</v>
      </c>
      <c r="C149" s="2">
        <f t="shared" si="3"/>
        <v>10</v>
      </c>
      <c r="D149" s="2">
        <v>1</v>
      </c>
      <c r="E149" s="2">
        <v>0</v>
      </c>
      <c r="F149" s="2">
        <v>2</v>
      </c>
      <c r="G149" s="2">
        <v>1</v>
      </c>
      <c r="H149" s="2">
        <v>4</v>
      </c>
      <c r="I149" s="2">
        <v>0</v>
      </c>
      <c r="J149" s="2">
        <v>1</v>
      </c>
      <c r="K149" s="2">
        <v>1</v>
      </c>
      <c r="L149" s="2">
        <v>0</v>
      </c>
      <c r="M149" s="2">
        <v>0</v>
      </c>
      <c r="N149" s="22">
        <v>9605.1</v>
      </c>
    </row>
    <row r="150" spans="1:14" ht="26.25">
      <c r="A150" s="4" t="s">
        <v>263</v>
      </c>
      <c r="B150" s="21" t="s">
        <v>62</v>
      </c>
      <c r="C150" s="2">
        <f t="shared" si="3"/>
        <v>3</v>
      </c>
      <c r="D150" s="2">
        <v>0</v>
      </c>
      <c r="E150" s="2">
        <v>0</v>
      </c>
      <c r="F150" s="2">
        <v>0</v>
      </c>
      <c r="G150" s="2">
        <v>1</v>
      </c>
      <c r="H150" s="2">
        <v>2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2">
        <v>8900</v>
      </c>
    </row>
    <row r="151" spans="1:14" ht="26.25">
      <c r="A151" s="4" t="s">
        <v>28</v>
      </c>
      <c r="B151" s="21" t="s">
        <v>62</v>
      </c>
      <c r="C151" s="2">
        <f t="shared" si="3"/>
        <v>1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1</v>
      </c>
      <c r="L151" s="2">
        <v>0</v>
      </c>
      <c r="M151" s="2">
        <v>0</v>
      </c>
      <c r="N151" s="22">
        <v>14521</v>
      </c>
    </row>
    <row r="152" spans="1:14" ht="12.75">
      <c r="A152" s="4" t="s">
        <v>581</v>
      </c>
      <c r="B152" s="21" t="s">
        <v>17</v>
      </c>
      <c r="C152" s="2">
        <f t="shared" si="3"/>
        <v>2</v>
      </c>
      <c r="D152" s="2">
        <v>1</v>
      </c>
      <c r="E152" s="2">
        <v>0</v>
      </c>
      <c r="F152" s="2">
        <v>0</v>
      </c>
      <c r="G152" s="2">
        <v>0</v>
      </c>
      <c r="H152" s="2">
        <v>1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2">
        <v>8350</v>
      </c>
    </row>
    <row r="153" spans="1:14" ht="12.75">
      <c r="A153" s="4" t="s">
        <v>47</v>
      </c>
      <c r="B153" s="21" t="s">
        <v>17</v>
      </c>
      <c r="C153" s="2">
        <f t="shared" si="3"/>
        <v>11</v>
      </c>
      <c r="D153" s="2">
        <v>1</v>
      </c>
      <c r="E153" s="2">
        <v>0</v>
      </c>
      <c r="F153" s="2">
        <v>1</v>
      </c>
      <c r="G153" s="2">
        <v>0</v>
      </c>
      <c r="H153" s="2">
        <v>1</v>
      </c>
      <c r="I153" s="2">
        <v>0</v>
      </c>
      <c r="J153" s="2">
        <v>3</v>
      </c>
      <c r="K153" s="2">
        <v>3</v>
      </c>
      <c r="L153" s="2">
        <v>1</v>
      </c>
      <c r="M153" s="2">
        <v>1</v>
      </c>
      <c r="N153" s="22">
        <v>14013.27</v>
      </c>
    </row>
    <row r="154" spans="1:14" ht="39">
      <c r="A154" s="4" t="s">
        <v>613</v>
      </c>
      <c r="B154" s="21" t="s">
        <v>144</v>
      </c>
      <c r="C154" s="2">
        <f t="shared" si="3"/>
        <v>1</v>
      </c>
      <c r="D154" s="2">
        <v>1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2">
        <v>6700</v>
      </c>
    </row>
    <row r="155" spans="1:14" ht="12.75">
      <c r="A155" s="4" t="s">
        <v>518</v>
      </c>
      <c r="B155" s="21" t="s">
        <v>201</v>
      </c>
      <c r="C155" s="2">
        <f t="shared" si="3"/>
        <v>4</v>
      </c>
      <c r="D155" s="2">
        <v>4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2">
        <v>6700</v>
      </c>
    </row>
    <row r="156" spans="1:14" ht="12.75">
      <c r="A156" s="4" t="s">
        <v>273</v>
      </c>
      <c r="B156" s="21" t="s">
        <v>69</v>
      </c>
      <c r="C156" s="2">
        <f t="shared" si="3"/>
        <v>8</v>
      </c>
      <c r="D156" s="2">
        <v>1</v>
      </c>
      <c r="E156" s="2">
        <v>0</v>
      </c>
      <c r="F156" s="2">
        <v>0</v>
      </c>
      <c r="G156" s="2">
        <v>1</v>
      </c>
      <c r="H156" s="2">
        <v>1</v>
      </c>
      <c r="I156" s="2">
        <v>1</v>
      </c>
      <c r="J156" s="2">
        <v>1</v>
      </c>
      <c r="K156" s="2">
        <v>3</v>
      </c>
      <c r="L156" s="2">
        <v>0</v>
      </c>
      <c r="M156" s="2">
        <v>0</v>
      </c>
      <c r="N156" s="22">
        <v>11180</v>
      </c>
    </row>
    <row r="157" spans="1:14" ht="26.25">
      <c r="A157" s="4" t="s">
        <v>288</v>
      </c>
      <c r="B157" s="21" t="s">
        <v>69</v>
      </c>
      <c r="C157" s="2">
        <f t="shared" si="3"/>
        <v>1</v>
      </c>
      <c r="D157" s="2">
        <v>1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2">
        <v>6700</v>
      </c>
    </row>
    <row r="158" spans="1:14" ht="26.25">
      <c r="A158" s="4" t="s">
        <v>536</v>
      </c>
      <c r="B158" s="21" t="s">
        <v>69</v>
      </c>
      <c r="C158" s="2">
        <f t="shared" si="3"/>
        <v>1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1</v>
      </c>
      <c r="M158" s="2">
        <v>0</v>
      </c>
      <c r="N158" s="22">
        <v>18000</v>
      </c>
    </row>
    <row r="159" spans="1:14" ht="12.75">
      <c r="A159" s="4" t="s">
        <v>356</v>
      </c>
      <c r="B159" s="21" t="s">
        <v>514</v>
      </c>
      <c r="C159" s="2">
        <f t="shared" si="3"/>
        <v>10</v>
      </c>
      <c r="D159" s="2">
        <v>7</v>
      </c>
      <c r="E159" s="2">
        <v>0</v>
      </c>
      <c r="F159" s="2">
        <v>2</v>
      </c>
      <c r="G159" s="2">
        <v>0</v>
      </c>
      <c r="H159" s="2">
        <v>0</v>
      </c>
      <c r="I159" s="2">
        <v>0</v>
      </c>
      <c r="J159" s="2">
        <v>0</v>
      </c>
      <c r="K159" s="2">
        <v>1</v>
      </c>
      <c r="L159" s="2">
        <v>0</v>
      </c>
      <c r="M159" s="2">
        <v>0</v>
      </c>
      <c r="N159" s="22">
        <v>7779.9</v>
      </c>
    </row>
    <row r="160" spans="1:14" ht="12.75">
      <c r="A160" s="4" t="s">
        <v>139</v>
      </c>
      <c r="B160" s="21" t="s">
        <v>514</v>
      </c>
      <c r="C160" s="2">
        <f t="shared" si="3"/>
        <v>4</v>
      </c>
      <c r="D160" s="2">
        <v>3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1</v>
      </c>
      <c r="L160" s="2">
        <v>0</v>
      </c>
      <c r="M160" s="2">
        <v>0</v>
      </c>
      <c r="N160" s="22">
        <v>8173.88</v>
      </c>
    </row>
    <row r="161" spans="1:14" ht="26.25">
      <c r="A161" s="4" t="s">
        <v>540</v>
      </c>
      <c r="B161" s="21" t="s">
        <v>124</v>
      </c>
      <c r="C161" s="2">
        <f t="shared" si="3"/>
        <v>4</v>
      </c>
      <c r="D161" s="2">
        <v>1</v>
      </c>
      <c r="E161" s="2">
        <v>1</v>
      </c>
      <c r="F161" s="2">
        <v>1</v>
      </c>
      <c r="G161" s="2">
        <v>1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2">
        <v>7662.5</v>
      </c>
    </row>
    <row r="162" spans="1:14" ht="26.25">
      <c r="A162" s="4" t="s">
        <v>281</v>
      </c>
      <c r="B162" s="21" t="s">
        <v>124</v>
      </c>
      <c r="C162" s="2">
        <f t="shared" si="3"/>
        <v>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1</v>
      </c>
      <c r="J162" s="2">
        <v>0</v>
      </c>
      <c r="K162" s="2">
        <v>0</v>
      </c>
      <c r="L162" s="2">
        <v>0</v>
      </c>
      <c r="M162" s="2">
        <v>0</v>
      </c>
      <c r="N162" s="22">
        <v>11000</v>
      </c>
    </row>
    <row r="163" spans="1:14" ht="12.75">
      <c r="A163" s="4" t="s">
        <v>354</v>
      </c>
      <c r="B163" s="21" t="s">
        <v>124</v>
      </c>
      <c r="C163" s="2">
        <f t="shared" si="3"/>
        <v>2</v>
      </c>
      <c r="D163" s="2">
        <v>0</v>
      </c>
      <c r="E163" s="2">
        <v>0</v>
      </c>
      <c r="F163" s="2">
        <v>0</v>
      </c>
      <c r="G163" s="2">
        <v>1</v>
      </c>
      <c r="H163" s="2">
        <v>1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2">
        <v>9090.13</v>
      </c>
    </row>
    <row r="164" spans="1:14" ht="12.75">
      <c r="A164" s="4" t="s">
        <v>137</v>
      </c>
      <c r="B164" s="21" t="s">
        <v>603</v>
      </c>
      <c r="C164" s="2">
        <f t="shared" si="3"/>
        <v>2</v>
      </c>
      <c r="D164" s="2">
        <v>0</v>
      </c>
      <c r="E164" s="2">
        <v>1</v>
      </c>
      <c r="F164" s="2">
        <v>0</v>
      </c>
      <c r="G164" s="2">
        <v>0</v>
      </c>
      <c r="H164" s="2">
        <v>0</v>
      </c>
      <c r="I164" s="2">
        <v>1</v>
      </c>
      <c r="J164" s="2">
        <v>0</v>
      </c>
      <c r="K164" s="2">
        <v>0</v>
      </c>
      <c r="L164" s="2">
        <v>0</v>
      </c>
      <c r="M164" s="2">
        <v>0</v>
      </c>
      <c r="N164" s="22">
        <v>8942.5</v>
      </c>
    </row>
    <row r="165" spans="1:14" ht="12.75">
      <c r="A165" s="4" t="s">
        <v>48</v>
      </c>
      <c r="B165" s="21" t="s">
        <v>196</v>
      </c>
      <c r="C165" s="2">
        <f t="shared" si="3"/>
        <v>1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1</v>
      </c>
      <c r="L165" s="2">
        <v>0</v>
      </c>
      <c r="M165" s="2">
        <v>0</v>
      </c>
      <c r="N165" s="22">
        <v>13160</v>
      </c>
    </row>
    <row r="166" spans="1:14" ht="26.25">
      <c r="A166" s="4" t="s">
        <v>475</v>
      </c>
      <c r="B166" s="21" t="s">
        <v>199</v>
      </c>
      <c r="C166" s="2">
        <f t="shared" si="3"/>
        <v>1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1</v>
      </c>
      <c r="L166" s="2">
        <v>0</v>
      </c>
      <c r="M166" s="2">
        <v>0</v>
      </c>
      <c r="N166" s="22">
        <v>15000</v>
      </c>
    </row>
    <row r="167" spans="1:14" ht="12.75">
      <c r="A167" s="4" t="s">
        <v>397</v>
      </c>
      <c r="B167" s="21" t="s">
        <v>471</v>
      </c>
      <c r="C167" s="2">
        <f t="shared" si="3"/>
        <v>9</v>
      </c>
      <c r="D167" s="2">
        <v>1</v>
      </c>
      <c r="E167" s="2">
        <v>1</v>
      </c>
      <c r="F167" s="2">
        <v>0</v>
      </c>
      <c r="G167" s="2">
        <v>2</v>
      </c>
      <c r="H167" s="2">
        <v>3</v>
      </c>
      <c r="I167" s="2">
        <v>0</v>
      </c>
      <c r="J167" s="2">
        <v>0</v>
      </c>
      <c r="K167" s="2">
        <v>0</v>
      </c>
      <c r="L167" s="2">
        <v>2</v>
      </c>
      <c r="M167" s="2">
        <v>0</v>
      </c>
      <c r="N167" s="22">
        <v>10521.34</v>
      </c>
    </row>
    <row r="168" spans="1:14" ht="12.75">
      <c r="A168" s="4" t="s">
        <v>198</v>
      </c>
      <c r="B168" s="21" t="s">
        <v>471</v>
      </c>
      <c r="C168" s="2">
        <f t="shared" si="3"/>
        <v>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1</v>
      </c>
      <c r="K168" s="2">
        <v>0</v>
      </c>
      <c r="L168" s="2">
        <v>0</v>
      </c>
      <c r="M168" s="2">
        <v>0</v>
      </c>
      <c r="N168" s="22">
        <v>11520</v>
      </c>
    </row>
    <row r="169" spans="1:14" ht="12.75">
      <c r="A169" s="4" t="s">
        <v>439</v>
      </c>
      <c r="B169" s="21" t="s">
        <v>471</v>
      </c>
      <c r="C169" s="2">
        <f t="shared" si="3"/>
        <v>3</v>
      </c>
      <c r="D169" s="2">
        <v>0</v>
      </c>
      <c r="E169" s="2">
        <v>0</v>
      </c>
      <c r="F169" s="2">
        <v>0</v>
      </c>
      <c r="G169" s="2">
        <v>0</v>
      </c>
      <c r="H169" s="2">
        <v>1</v>
      </c>
      <c r="I169" s="2">
        <v>0</v>
      </c>
      <c r="J169" s="2">
        <v>0</v>
      </c>
      <c r="K169" s="2">
        <v>1</v>
      </c>
      <c r="L169" s="2">
        <v>1</v>
      </c>
      <c r="M169" s="2">
        <v>0</v>
      </c>
      <c r="N169" s="22">
        <v>13129.33</v>
      </c>
    </row>
    <row r="170" spans="1:14" ht="12.75">
      <c r="A170" s="4" t="s">
        <v>192</v>
      </c>
      <c r="B170" s="21" t="s">
        <v>471</v>
      </c>
      <c r="C170" s="2">
        <f t="shared" si="3"/>
        <v>1</v>
      </c>
      <c r="D170" s="2">
        <v>0</v>
      </c>
      <c r="E170" s="2">
        <v>0</v>
      </c>
      <c r="F170" s="2">
        <v>0</v>
      </c>
      <c r="G170" s="2">
        <v>1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2">
        <v>8800</v>
      </c>
    </row>
    <row r="171" spans="1:14" ht="12.75">
      <c r="A171" s="4" t="s">
        <v>167</v>
      </c>
      <c r="B171" s="21" t="s">
        <v>471</v>
      </c>
      <c r="C171" s="2">
        <f t="shared" si="3"/>
        <v>2</v>
      </c>
      <c r="D171" s="2">
        <v>0</v>
      </c>
      <c r="E171" s="2">
        <v>0</v>
      </c>
      <c r="F171" s="2">
        <v>2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2">
        <v>7600</v>
      </c>
    </row>
    <row r="172" spans="1:14" ht="26.25">
      <c r="A172" s="4" t="s">
        <v>529</v>
      </c>
      <c r="B172" s="21" t="s">
        <v>344</v>
      </c>
      <c r="C172" s="2">
        <f t="shared" si="3"/>
        <v>1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1</v>
      </c>
      <c r="L172" s="2">
        <v>0</v>
      </c>
      <c r="M172" s="2">
        <v>0</v>
      </c>
      <c r="N172" s="22">
        <v>13500</v>
      </c>
    </row>
    <row r="173" spans="1:14" ht="26.25">
      <c r="A173" s="4" t="s">
        <v>428</v>
      </c>
      <c r="B173" s="21" t="s">
        <v>344</v>
      </c>
      <c r="C173" s="2">
        <f t="shared" si="3"/>
        <v>1</v>
      </c>
      <c r="D173" s="2">
        <v>1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2">
        <v>6700</v>
      </c>
    </row>
    <row r="174" spans="1:14" ht="12.75">
      <c r="A174" s="4" t="s">
        <v>387</v>
      </c>
      <c r="B174" s="21" t="s">
        <v>344</v>
      </c>
      <c r="C174" s="2">
        <f t="shared" si="3"/>
        <v>6</v>
      </c>
      <c r="D174" s="2">
        <v>2</v>
      </c>
      <c r="E174" s="2">
        <v>0</v>
      </c>
      <c r="F174" s="2">
        <v>0</v>
      </c>
      <c r="G174" s="2">
        <v>0</v>
      </c>
      <c r="H174" s="2">
        <v>1</v>
      </c>
      <c r="I174" s="2">
        <v>0</v>
      </c>
      <c r="J174" s="2">
        <v>0</v>
      </c>
      <c r="K174" s="2">
        <v>3</v>
      </c>
      <c r="L174" s="2">
        <v>0</v>
      </c>
      <c r="M174" s="2">
        <v>0</v>
      </c>
      <c r="N174" s="22">
        <v>10916.67</v>
      </c>
    </row>
    <row r="175" spans="1:14" ht="26.25">
      <c r="A175" s="4" t="s">
        <v>258</v>
      </c>
      <c r="B175" s="21" t="s">
        <v>344</v>
      </c>
      <c r="C175" s="2">
        <f t="shared" si="3"/>
        <v>1</v>
      </c>
      <c r="D175" s="2">
        <v>0</v>
      </c>
      <c r="E175" s="2">
        <v>1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2">
        <v>7000</v>
      </c>
    </row>
    <row r="176" spans="1:14" ht="26.25">
      <c r="A176" s="4" t="s">
        <v>272</v>
      </c>
      <c r="B176" s="21" t="s">
        <v>610</v>
      </c>
      <c r="C176" s="2">
        <f t="shared" si="3"/>
        <v>1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1</v>
      </c>
      <c r="L176" s="2">
        <v>0</v>
      </c>
      <c r="M176" s="2">
        <v>0</v>
      </c>
      <c r="N176" s="22">
        <v>15000</v>
      </c>
    </row>
    <row r="177" spans="1:14" ht="12.75">
      <c r="A177" s="4" t="s">
        <v>533</v>
      </c>
      <c r="B177" s="21" t="s">
        <v>511</v>
      </c>
      <c r="C177" s="2">
        <f t="shared" si="3"/>
        <v>1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1</v>
      </c>
      <c r="K177" s="2">
        <v>0</v>
      </c>
      <c r="L177" s="2">
        <v>0</v>
      </c>
      <c r="M177" s="2">
        <v>0</v>
      </c>
      <c r="N177" s="22">
        <v>11300</v>
      </c>
    </row>
    <row r="178" spans="1:14" ht="12.75">
      <c r="A178" s="4" t="s">
        <v>348</v>
      </c>
      <c r="B178" s="21" t="s">
        <v>511</v>
      </c>
      <c r="C178" s="2">
        <f t="shared" si="3"/>
        <v>1</v>
      </c>
      <c r="D178" s="2">
        <v>1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2">
        <v>6700</v>
      </c>
    </row>
    <row r="179" spans="1:14" ht="12.75">
      <c r="A179" s="4" t="s">
        <v>67</v>
      </c>
      <c r="B179" s="21" t="s">
        <v>511</v>
      </c>
      <c r="C179" s="2">
        <f t="shared" si="3"/>
        <v>7</v>
      </c>
      <c r="D179" s="2">
        <v>1</v>
      </c>
      <c r="E179" s="2">
        <v>1</v>
      </c>
      <c r="F179" s="2">
        <v>3</v>
      </c>
      <c r="G179" s="2">
        <v>0</v>
      </c>
      <c r="H179" s="2">
        <v>1</v>
      </c>
      <c r="I179" s="2">
        <v>0</v>
      </c>
      <c r="J179" s="2">
        <v>0</v>
      </c>
      <c r="K179" s="2">
        <v>1</v>
      </c>
      <c r="L179" s="2">
        <v>0</v>
      </c>
      <c r="M179" s="2">
        <v>0</v>
      </c>
      <c r="N179" s="22">
        <v>8234.29</v>
      </c>
    </row>
    <row r="180" spans="1:14" ht="26.25">
      <c r="A180" s="4" t="s">
        <v>513</v>
      </c>
      <c r="B180" s="21" t="s">
        <v>511</v>
      </c>
      <c r="C180" s="2">
        <f t="shared" si="3"/>
        <v>1</v>
      </c>
      <c r="D180" s="2">
        <v>0</v>
      </c>
      <c r="E180" s="2">
        <v>0</v>
      </c>
      <c r="F180" s="2">
        <v>0</v>
      </c>
      <c r="G180" s="2">
        <v>0</v>
      </c>
      <c r="H180" s="2">
        <v>1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2">
        <v>10000</v>
      </c>
    </row>
    <row r="181" spans="1:14" ht="26.25">
      <c r="A181" s="4" t="s">
        <v>159</v>
      </c>
      <c r="B181" s="21" t="s">
        <v>601</v>
      </c>
      <c r="C181" s="2">
        <f t="shared" si="3"/>
        <v>1</v>
      </c>
      <c r="D181" s="2">
        <v>0</v>
      </c>
      <c r="E181" s="2">
        <v>0</v>
      </c>
      <c r="F181" s="2">
        <v>1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2">
        <v>8000</v>
      </c>
    </row>
    <row r="182" spans="1:14" ht="26.25">
      <c r="A182" s="4" t="s">
        <v>486</v>
      </c>
      <c r="B182" s="21" t="s">
        <v>601</v>
      </c>
      <c r="C182" s="2">
        <f t="shared" si="3"/>
        <v>1</v>
      </c>
      <c r="D182" s="2">
        <v>1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2">
        <v>6700</v>
      </c>
    </row>
    <row r="183" spans="1:14" ht="12.75">
      <c r="A183" s="4" t="s">
        <v>141</v>
      </c>
      <c r="B183" s="21" t="s">
        <v>444</v>
      </c>
      <c r="C183" s="2">
        <f t="shared" si="3"/>
        <v>1</v>
      </c>
      <c r="D183" s="2">
        <v>0</v>
      </c>
      <c r="E183" s="2">
        <v>0</v>
      </c>
      <c r="F183" s="2">
        <v>0</v>
      </c>
      <c r="G183" s="2">
        <v>0</v>
      </c>
      <c r="H183" s="2">
        <v>1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2">
        <v>10000</v>
      </c>
    </row>
    <row r="184" spans="1:14" ht="12.75">
      <c r="A184" s="4" t="s">
        <v>171</v>
      </c>
      <c r="B184" s="21" t="s">
        <v>36</v>
      </c>
      <c r="C184" s="2">
        <f t="shared" si="3"/>
        <v>1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1</v>
      </c>
      <c r="M184" s="2">
        <v>0</v>
      </c>
      <c r="N184" s="22">
        <v>15270</v>
      </c>
    </row>
    <row r="185" spans="1:14" ht="26.25">
      <c r="A185" s="4" t="s">
        <v>89</v>
      </c>
      <c r="B185" s="21" t="s">
        <v>478</v>
      </c>
      <c r="C185" s="2">
        <f t="shared" si="3"/>
        <v>1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1</v>
      </c>
      <c r="L185" s="2">
        <v>0</v>
      </c>
      <c r="M185" s="2">
        <v>0</v>
      </c>
      <c r="N185" s="22">
        <v>14550</v>
      </c>
    </row>
    <row r="186" spans="1:14" ht="12.75">
      <c r="A186" s="4" t="s">
        <v>135</v>
      </c>
      <c r="B186" s="21" t="s">
        <v>508</v>
      </c>
      <c r="C186" s="2">
        <f t="shared" si="3"/>
        <v>1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1</v>
      </c>
      <c r="L186" s="2">
        <v>0</v>
      </c>
      <c r="M186" s="2">
        <v>0</v>
      </c>
      <c r="N186" s="22">
        <v>14280</v>
      </c>
    </row>
    <row r="187" spans="1:14" ht="12.75">
      <c r="A187" s="4" t="s">
        <v>203</v>
      </c>
      <c r="B187" s="21" t="s">
        <v>508</v>
      </c>
      <c r="C187" s="2">
        <f t="shared" si="3"/>
        <v>1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1</v>
      </c>
      <c r="K187" s="2">
        <v>0</v>
      </c>
      <c r="L187" s="2">
        <v>0</v>
      </c>
      <c r="M187" s="2">
        <v>0</v>
      </c>
      <c r="N187" s="22">
        <v>12000</v>
      </c>
    </row>
    <row r="188" spans="1:14" ht="12.75">
      <c r="A188" s="4" t="s">
        <v>534</v>
      </c>
      <c r="B188" s="21" t="s">
        <v>508</v>
      </c>
      <c r="C188" s="2">
        <f t="shared" si="3"/>
        <v>1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1</v>
      </c>
      <c r="L188" s="2">
        <v>0</v>
      </c>
      <c r="M188" s="2">
        <v>0</v>
      </c>
      <c r="N188" s="22">
        <v>13750</v>
      </c>
    </row>
    <row r="189" spans="1:14" ht="26.25">
      <c r="A189" s="4" t="s">
        <v>30</v>
      </c>
      <c r="B189" s="21" t="s">
        <v>508</v>
      </c>
      <c r="C189" s="2">
        <f t="shared" si="3"/>
        <v>3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2</v>
      </c>
      <c r="K189" s="2">
        <v>1</v>
      </c>
      <c r="L189" s="2">
        <v>0</v>
      </c>
      <c r="M189" s="2">
        <v>0</v>
      </c>
      <c r="N189" s="22">
        <v>12466.67</v>
      </c>
    </row>
    <row r="190" spans="1:14" ht="12.75">
      <c r="A190" s="4" t="s">
        <v>385</v>
      </c>
      <c r="B190" s="21" t="s">
        <v>508</v>
      </c>
      <c r="C190" s="2">
        <f t="shared" si="3"/>
        <v>1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1</v>
      </c>
      <c r="L190" s="2">
        <v>0</v>
      </c>
      <c r="M190" s="2">
        <v>0</v>
      </c>
      <c r="N190" s="22">
        <v>12500</v>
      </c>
    </row>
    <row r="191" spans="1:14" ht="12.75">
      <c r="A191" s="4" t="s">
        <v>147</v>
      </c>
      <c r="B191" s="21" t="s">
        <v>179</v>
      </c>
      <c r="C191" s="2">
        <f t="shared" si="3"/>
        <v>1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1</v>
      </c>
      <c r="M191" s="2">
        <v>0</v>
      </c>
      <c r="N191" s="22">
        <v>15750</v>
      </c>
    </row>
    <row r="192" spans="1:14" ht="12.75">
      <c r="A192" s="4" t="s">
        <v>399</v>
      </c>
      <c r="B192" s="21" t="s">
        <v>207</v>
      </c>
      <c r="C192" s="2">
        <f t="shared" si="3"/>
        <v>1</v>
      </c>
      <c r="D192" s="2">
        <v>0</v>
      </c>
      <c r="E192" s="2">
        <v>0</v>
      </c>
      <c r="F192" s="2">
        <v>0</v>
      </c>
      <c r="G192" s="2">
        <v>0</v>
      </c>
      <c r="H192" s="2">
        <v>1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2">
        <v>10000</v>
      </c>
    </row>
    <row r="193" spans="1:14" ht="26.25">
      <c r="A193" s="4" t="s">
        <v>78</v>
      </c>
      <c r="B193" s="21" t="s">
        <v>207</v>
      </c>
      <c r="C193" s="2">
        <f t="shared" si="3"/>
        <v>1</v>
      </c>
      <c r="D193" s="2">
        <v>1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2">
        <v>6700</v>
      </c>
    </row>
    <row r="194" spans="1:14" ht="12.75">
      <c r="A194" s="4" t="s">
        <v>507</v>
      </c>
      <c r="B194" s="21" t="s">
        <v>161</v>
      </c>
      <c r="C194" s="2">
        <f t="shared" si="3"/>
        <v>1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1</v>
      </c>
      <c r="L194" s="2">
        <v>0</v>
      </c>
      <c r="M194" s="2">
        <v>0</v>
      </c>
      <c r="N194" s="22">
        <v>13500</v>
      </c>
    </row>
    <row r="195" spans="1:14" ht="26.25">
      <c r="A195" s="4" t="s">
        <v>119</v>
      </c>
      <c r="B195" s="21" t="s">
        <v>161</v>
      </c>
      <c r="C195" s="2">
        <f t="shared" si="3"/>
        <v>1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1</v>
      </c>
      <c r="L195" s="2">
        <v>0</v>
      </c>
      <c r="M195" s="2">
        <v>0</v>
      </c>
      <c r="N195" s="22">
        <v>13500</v>
      </c>
    </row>
    <row r="196" spans="1:14" ht="12.75">
      <c r="A196" s="4" t="s">
        <v>470</v>
      </c>
      <c r="B196" s="21" t="s">
        <v>516</v>
      </c>
      <c r="C196" s="2">
        <f t="shared" si="3"/>
        <v>1</v>
      </c>
      <c r="D196" s="2">
        <v>0</v>
      </c>
      <c r="E196" s="2">
        <v>0</v>
      </c>
      <c r="F196" s="2">
        <v>1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2">
        <v>7800</v>
      </c>
    </row>
    <row r="197" spans="1:14" ht="26.25">
      <c r="A197" s="4" t="s">
        <v>313</v>
      </c>
      <c r="B197" s="21" t="s">
        <v>229</v>
      </c>
      <c r="C197" s="2">
        <f aca="true" t="shared" si="4" ref="C197:C258">SUM(D197:M197)</f>
        <v>1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1</v>
      </c>
      <c r="K197" s="2">
        <v>0</v>
      </c>
      <c r="L197" s="2">
        <v>0</v>
      </c>
      <c r="M197" s="2">
        <v>0</v>
      </c>
      <c r="N197" s="22">
        <v>12000</v>
      </c>
    </row>
    <row r="198" spans="1:14" ht="12.75">
      <c r="A198" s="4" t="s">
        <v>93</v>
      </c>
      <c r="B198" s="21" t="s">
        <v>229</v>
      </c>
      <c r="C198" s="2">
        <f t="shared" si="4"/>
        <v>2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2</v>
      </c>
      <c r="L198" s="2">
        <v>0</v>
      </c>
      <c r="M198" s="2">
        <v>0</v>
      </c>
      <c r="N198" s="22">
        <v>13500</v>
      </c>
    </row>
    <row r="199" spans="1:14" ht="26.25">
      <c r="A199" s="4" t="s">
        <v>620</v>
      </c>
      <c r="B199" s="21" t="s">
        <v>229</v>
      </c>
      <c r="C199" s="2">
        <f t="shared" si="4"/>
        <v>28</v>
      </c>
      <c r="D199" s="2">
        <v>8</v>
      </c>
      <c r="E199" s="2">
        <v>1</v>
      </c>
      <c r="F199" s="2">
        <v>5</v>
      </c>
      <c r="G199" s="2">
        <v>2</v>
      </c>
      <c r="H199" s="2">
        <v>3</v>
      </c>
      <c r="I199" s="2">
        <v>1</v>
      </c>
      <c r="J199" s="2">
        <v>1</v>
      </c>
      <c r="K199" s="2">
        <v>7</v>
      </c>
      <c r="L199" s="2">
        <v>0</v>
      </c>
      <c r="M199" s="2">
        <v>0</v>
      </c>
      <c r="N199" s="22">
        <v>9286.11</v>
      </c>
    </row>
    <row r="200" spans="1:14" ht="39">
      <c r="A200" s="4" t="s">
        <v>146</v>
      </c>
      <c r="B200" s="21" t="s">
        <v>229</v>
      </c>
      <c r="C200" s="2">
        <f t="shared" si="4"/>
        <v>6</v>
      </c>
      <c r="D200" s="2">
        <v>4</v>
      </c>
      <c r="E200" s="2">
        <v>0</v>
      </c>
      <c r="F200" s="2">
        <v>2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2">
        <v>7000</v>
      </c>
    </row>
    <row r="201" spans="1:14" ht="12.75">
      <c r="A201" s="4" t="s">
        <v>484</v>
      </c>
      <c r="B201" s="21" t="s">
        <v>70</v>
      </c>
      <c r="C201" s="2">
        <f t="shared" si="4"/>
        <v>1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1</v>
      </c>
      <c r="L201" s="2">
        <v>0</v>
      </c>
      <c r="M201" s="2">
        <v>0</v>
      </c>
      <c r="N201" s="22">
        <v>13500</v>
      </c>
    </row>
    <row r="202" spans="1:14" ht="12.75">
      <c r="A202" s="4" t="s">
        <v>240</v>
      </c>
      <c r="B202" s="21" t="s">
        <v>414</v>
      </c>
      <c r="C202" s="2">
        <f t="shared" si="4"/>
        <v>13</v>
      </c>
      <c r="D202" s="2">
        <v>6</v>
      </c>
      <c r="E202" s="2">
        <v>4</v>
      </c>
      <c r="F202" s="2">
        <v>3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2">
        <v>7092.31</v>
      </c>
    </row>
    <row r="203" spans="1:14" ht="26.25">
      <c r="A203" s="4" t="s">
        <v>522</v>
      </c>
      <c r="B203" s="21" t="s">
        <v>414</v>
      </c>
      <c r="C203" s="2">
        <f t="shared" si="4"/>
        <v>2</v>
      </c>
      <c r="D203" s="2">
        <v>1</v>
      </c>
      <c r="E203" s="2">
        <v>0</v>
      </c>
      <c r="F203" s="2">
        <v>1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2">
        <v>7350</v>
      </c>
    </row>
    <row r="204" spans="1:14" ht="12.75">
      <c r="A204" s="4" t="s">
        <v>5</v>
      </c>
      <c r="B204" s="21" t="s">
        <v>442</v>
      </c>
      <c r="C204" s="2">
        <f t="shared" si="4"/>
        <v>7</v>
      </c>
      <c r="D204" s="2">
        <v>3</v>
      </c>
      <c r="E204" s="2">
        <v>0</v>
      </c>
      <c r="F204" s="2">
        <v>3</v>
      </c>
      <c r="G204" s="2">
        <v>0</v>
      </c>
      <c r="H204" s="2">
        <v>0</v>
      </c>
      <c r="I204" s="2">
        <v>0</v>
      </c>
      <c r="J204" s="2">
        <v>0</v>
      </c>
      <c r="K204" s="2">
        <v>1</v>
      </c>
      <c r="L204" s="2">
        <v>0</v>
      </c>
      <c r="M204" s="2">
        <v>0</v>
      </c>
      <c r="N204" s="22">
        <v>8128.57</v>
      </c>
    </row>
    <row r="205" spans="1:14" ht="26.25">
      <c r="A205" s="4" t="s">
        <v>388</v>
      </c>
      <c r="B205" s="21" t="s">
        <v>442</v>
      </c>
      <c r="C205" s="2">
        <f t="shared" si="4"/>
        <v>1</v>
      </c>
      <c r="D205" s="2">
        <v>1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2">
        <v>6700</v>
      </c>
    </row>
    <row r="206" spans="1:14" ht="12.75">
      <c r="A206" s="4" t="s">
        <v>158</v>
      </c>
      <c r="B206" s="21" t="s">
        <v>286</v>
      </c>
      <c r="C206" s="2">
        <f t="shared" si="4"/>
        <v>1</v>
      </c>
      <c r="D206" s="2">
        <v>0</v>
      </c>
      <c r="E206" s="2">
        <v>0</v>
      </c>
      <c r="F206" s="2">
        <v>0</v>
      </c>
      <c r="G206" s="2">
        <v>0</v>
      </c>
      <c r="H206" s="2">
        <v>1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2">
        <v>10000</v>
      </c>
    </row>
    <row r="207" spans="1:14" ht="12.75">
      <c r="A207" s="4" t="s">
        <v>375</v>
      </c>
      <c r="B207" s="21" t="s">
        <v>563</v>
      </c>
      <c r="C207" s="2">
        <f t="shared" si="4"/>
        <v>1</v>
      </c>
      <c r="D207" s="2">
        <v>0</v>
      </c>
      <c r="E207" s="2">
        <v>0</v>
      </c>
      <c r="F207" s="2">
        <v>0</v>
      </c>
      <c r="G207" s="2">
        <v>0</v>
      </c>
      <c r="H207" s="2">
        <v>1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2">
        <v>9500</v>
      </c>
    </row>
    <row r="208" spans="1:14" ht="12.75">
      <c r="A208" s="4" t="s">
        <v>548</v>
      </c>
      <c r="B208" s="21" t="s">
        <v>453</v>
      </c>
      <c r="C208" s="2">
        <f t="shared" si="4"/>
        <v>1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1</v>
      </c>
      <c r="L208" s="2">
        <v>0</v>
      </c>
      <c r="M208" s="2">
        <v>0</v>
      </c>
      <c r="N208" s="22">
        <v>15000</v>
      </c>
    </row>
    <row r="209" spans="1:14" ht="12.75">
      <c r="A209" s="4" t="s">
        <v>605</v>
      </c>
      <c r="B209" s="21" t="s">
        <v>245</v>
      </c>
      <c r="C209" s="2">
        <f t="shared" si="4"/>
        <v>1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1</v>
      </c>
      <c r="M209" s="2">
        <v>0</v>
      </c>
      <c r="N209" s="22">
        <v>20000</v>
      </c>
    </row>
    <row r="210" spans="1:14" ht="12.75">
      <c r="A210" s="4" t="s">
        <v>248</v>
      </c>
      <c r="B210" s="21" t="s">
        <v>80</v>
      </c>
      <c r="C210" s="2">
        <f t="shared" si="4"/>
        <v>7</v>
      </c>
      <c r="D210" s="2">
        <v>2</v>
      </c>
      <c r="E210" s="2">
        <v>0</v>
      </c>
      <c r="F210" s="2">
        <v>0</v>
      </c>
      <c r="G210" s="2">
        <v>1</v>
      </c>
      <c r="H210" s="2">
        <v>2</v>
      </c>
      <c r="I210" s="2">
        <v>0</v>
      </c>
      <c r="J210" s="2">
        <v>1</v>
      </c>
      <c r="K210" s="2">
        <v>1</v>
      </c>
      <c r="L210" s="2">
        <v>0</v>
      </c>
      <c r="M210" s="2">
        <v>0</v>
      </c>
      <c r="N210" s="22">
        <v>9468.71</v>
      </c>
    </row>
    <row r="211" spans="1:14" ht="12.75">
      <c r="A211" s="4" t="s">
        <v>556</v>
      </c>
      <c r="B211" s="21" t="s">
        <v>270</v>
      </c>
      <c r="C211" s="2">
        <f t="shared" si="4"/>
        <v>2</v>
      </c>
      <c r="D211" s="2">
        <v>2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2">
        <v>6700</v>
      </c>
    </row>
    <row r="212" spans="1:14" ht="12.75">
      <c r="A212" s="4" t="s">
        <v>549</v>
      </c>
      <c r="B212" s="21" t="s">
        <v>270</v>
      </c>
      <c r="C212" s="2">
        <f t="shared" si="4"/>
        <v>2</v>
      </c>
      <c r="D212" s="2">
        <v>2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2">
        <v>6700</v>
      </c>
    </row>
    <row r="213" spans="1:14" ht="12.75">
      <c r="A213" s="4" t="s">
        <v>334</v>
      </c>
      <c r="B213" s="21" t="s">
        <v>270</v>
      </c>
      <c r="C213" s="2">
        <f t="shared" si="4"/>
        <v>2</v>
      </c>
      <c r="D213" s="2">
        <v>2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2">
        <v>6700</v>
      </c>
    </row>
    <row r="214" spans="1:14" ht="12.75">
      <c r="A214" s="4" t="s">
        <v>297</v>
      </c>
      <c r="B214" s="21" t="s">
        <v>101</v>
      </c>
      <c r="C214" s="2">
        <f t="shared" si="4"/>
        <v>50</v>
      </c>
      <c r="D214" s="2">
        <v>10</v>
      </c>
      <c r="E214" s="2">
        <v>3</v>
      </c>
      <c r="F214" s="2">
        <v>5</v>
      </c>
      <c r="G214" s="2">
        <v>1</v>
      </c>
      <c r="H214" s="2">
        <v>11</v>
      </c>
      <c r="I214" s="2">
        <v>1</v>
      </c>
      <c r="J214" s="2">
        <v>4</v>
      </c>
      <c r="K214" s="2">
        <v>11</v>
      </c>
      <c r="L214" s="2">
        <v>2</v>
      </c>
      <c r="M214" s="2">
        <v>2</v>
      </c>
      <c r="N214" s="22">
        <v>10813.74</v>
      </c>
    </row>
    <row r="215" spans="1:14" ht="12.75">
      <c r="A215" s="4" t="s">
        <v>417</v>
      </c>
      <c r="B215" s="21" t="s">
        <v>156</v>
      </c>
      <c r="C215" s="2">
        <f t="shared" si="4"/>
        <v>1</v>
      </c>
      <c r="D215" s="2">
        <v>1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2">
        <v>6700</v>
      </c>
    </row>
    <row r="216" spans="1:14" ht="26.25">
      <c r="A216" s="4" t="s">
        <v>339</v>
      </c>
      <c r="B216" s="21" t="s">
        <v>156</v>
      </c>
      <c r="C216" s="2">
        <f t="shared" si="4"/>
        <v>4</v>
      </c>
      <c r="D216" s="2">
        <v>0</v>
      </c>
      <c r="E216" s="2">
        <v>1</v>
      </c>
      <c r="F216" s="2">
        <v>0</v>
      </c>
      <c r="G216" s="2">
        <v>2</v>
      </c>
      <c r="H216" s="2">
        <v>1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2">
        <v>8750</v>
      </c>
    </row>
    <row r="217" spans="1:14" ht="26.25">
      <c r="A217" s="4" t="s">
        <v>419</v>
      </c>
      <c r="B217" s="21" t="s">
        <v>132</v>
      </c>
      <c r="C217" s="2">
        <f t="shared" si="4"/>
        <v>1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1</v>
      </c>
      <c r="J217" s="2">
        <v>0</v>
      </c>
      <c r="K217" s="2">
        <v>0</v>
      </c>
      <c r="L217" s="2">
        <v>0</v>
      </c>
      <c r="M217" s="2">
        <v>0</v>
      </c>
      <c r="N217" s="22">
        <v>10600</v>
      </c>
    </row>
    <row r="218" spans="1:14" ht="12.75">
      <c r="A218" s="4" t="s">
        <v>9</v>
      </c>
      <c r="B218" s="21" t="s">
        <v>132</v>
      </c>
      <c r="C218" s="2">
        <f t="shared" si="4"/>
        <v>17</v>
      </c>
      <c r="D218" s="2">
        <v>6</v>
      </c>
      <c r="E218" s="2">
        <v>1</v>
      </c>
      <c r="F218" s="2">
        <v>3</v>
      </c>
      <c r="G218" s="2">
        <v>1</v>
      </c>
      <c r="H218" s="2">
        <v>0</v>
      </c>
      <c r="I218" s="2">
        <v>0</v>
      </c>
      <c r="J218" s="2">
        <v>2</v>
      </c>
      <c r="K218" s="2">
        <v>4</v>
      </c>
      <c r="L218" s="2">
        <v>0</v>
      </c>
      <c r="M218" s="2">
        <v>0</v>
      </c>
      <c r="N218" s="22">
        <v>9168.53</v>
      </c>
    </row>
    <row r="219" spans="1:14" ht="12.75">
      <c r="A219" s="4" t="s">
        <v>592</v>
      </c>
      <c r="B219" s="21" t="s">
        <v>132</v>
      </c>
      <c r="C219" s="2">
        <f t="shared" si="4"/>
        <v>1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1</v>
      </c>
      <c r="K219" s="2">
        <v>0</v>
      </c>
      <c r="L219" s="2">
        <v>0</v>
      </c>
      <c r="M219" s="2">
        <v>0</v>
      </c>
      <c r="N219" s="22">
        <v>12000</v>
      </c>
    </row>
    <row r="220" spans="1:14" ht="39">
      <c r="A220" s="4" t="s">
        <v>499</v>
      </c>
      <c r="B220" s="21" t="s">
        <v>132</v>
      </c>
      <c r="C220" s="2">
        <f t="shared" si="4"/>
        <v>1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1</v>
      </c>
      <c r="K220" s="2">
        <v>0</v>
      </c>
      <c r="L220" s="2">
        <v>0</v>
      </c>
      <c r="M220" s="2">
        <v>0</v>
      </c>
      <c r="N220" s="22">
        <v>12000</v>
      </c>
    </row>
    <row r="221" spans="1:14" ht="12.75">
      <c r="A221" s="4" t="s">
        <v>197</v>
      </c>
      <c r="B221" s="21" t="s">
        <v>474</v>
      </c>
      <c r="C221" s="2">
        <f t="shared" si="4"/>
        <v>1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1</v>
      </c>
      <c r="J221" s="2">
        <v>0</v>
      </c>
      <c r="K221" s="2">
        <v>0</v>
      </c>
      <c r="L221" s="2">
        <v>0</v>
      </c>
      <c r="M221" s="2">
        <v>0</v>
      </c>
      <c r="N221" s="22">
        <v>10185</v>
      </c>
    </row>
    <row r="222" spans="1:14" ht="52.5">
      <c r="A222" s="4" t="s">
        <v>402</v>
      </c>
      <c r="B222" s="21" t="s">
        <v>474</v>
      </c>
      <c r="C222" s="2">
        <f t="shared" si="4"/>
        <v>2</v>
      </c>
      <c r="D222" s="2">
        <v>1</v>
      </c>
      <c r="E222" s="2">
        <v>0</v>
      </c>
      <c r="F222" s="2">
        <v>0</v>
      </c>
      <c r="G222" s="2">
        <v>0</v>
      </c>
      <c r="H222" s="2">
        <v>0</v>
      </c>
      <c r="I222" s="2">
        <v>1</v>
      </c>
      <c r="J222" s="2">
        <v>0</v>
      </c>
      <c r="K222" s="2">
        <v>0</v>
      </c>
      <c r="L222" s="2">
        <v>0</v>
      </c>
      <c r="M222" s="2">
        <v>0</v>
      </c>
      <c r="N222" s="22">
        <v>8686</v>
      </c>
    </row>
    <row r="223" spans="1:14" ht="39">
      <c r="A223" s="4" t="s">
        <v>552</v>
      </c>
      <c r="B223" s="21" t="s">
        <v>474</v>
      </c>
      <c r="C223" s="2">
        <f t="shared" si="4"/>
        <v>1</v>
      </c>
      <c r="D223" s="2">
        <v>0</v>
      </c>
      <c r="E223" s="2">
        <v>1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2">
        <v>7000</v>
      </c>
    </row>
    <row r="224" spans="1:14" ht="39">
      <c r="A224" s="4" t="s">
        <v>204</v>
      </c>
      <c r="B224" s="21" t="s">
        <v>46</v>
      </c>
      <c r="C224" s="2">
        <f t="shared" si="4"/>
        <v>1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1</v>
      </c>
      <c r="M224" s="2">
        <v>0</v>
      </c>
      <c r="N224" s="22">
        <v>15800</v>
      </c>
    </row>
    <row r="225" spans="1:14" ht="12.75">
      <c r="A225" s="4" t="s">
        <v>305</v>
      </c>
      <c r="B225" s="21" t="s">
        <v>493</v>
      </c>
      <c r="C225" s="2">
        <f t="shared" si="4"/>
        <v>1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1</v>
      </c>
      <c r="K225" s="2">
        <v>0</v>
      </c>
      <c r="L225" s="2">
        <v>0</v>
      </c>
      <c r="M225" s="2">
        <v>0</v>
      </c>
      <c r="N225" s="22">
        <v>11500</v>
      </c>
    </row>
    <row r="226" spans="1:14" ht="26.25">
      <c r="A226" s="4" t="s">
        <v>571</v>
      </c>
      <c r="B226" s="21" t="s">
        <v>117</v>
      </c>
      <c r="C226" s="2">
        <f t="shared" si="4"/>
        <v>6</v>
      </c>
      <c r="D226" s="2">
        <v>2</v>
      </c>
      <c r="E226" s="2">
        <v>1</v>
      </c>
      <c r="F226" s="2">
        <v>2</v>
      </c>
      <c r="G226" s="2">
        <v>0</v>
      </c>
      <c r="H226" s="2">
        <v>0</v>
      </c>
      <c r="I226" s="2">
        <v>0</v>
      </c>
      <c r="J226" s="2">
        <v>1</v>
      </c>
      <c r="K226" s="2">
        <v>0</v>
      </c>
      <c r="L226" s="2">
        <v>0</v>
      </c>
      <c r="M226" s="2">
        <v>0</v>
      </c>
      <c r="N226" s="22">
        <v>7983.33</v>
      </c>
    </row>
    <row r="227" spans="1:14" ht="12.75">
      <c r="A227" s="4" t="s">
        <v>425</v>
      </c>
      <c r="B227" s="21" t="s">
        <v>448</v>
      </c>
      <c r="C227" s="2">
        <f t="shared" si="4"/>
        <v>3</v>
      </c>
      <c r="D227" s="2">
        <v>1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1</v>
      </c>
      <c r="L227" s="2">
        <v>1</v>
      </c>
      <c r="M227" s="2">
        <v>0</v>
      </c>
      <c r="N227" s="22">
        <v>12300</v>
      </c>
    </row>
    <row r="228" spans="1:14" ht="39">
      <c r="A228" s="4" t="s">
        <v>443</v>
      </c>
      <c r="B228" s="21" t="s">
        <v>448</v>
      </c>
      <c r="C228" s="2">
        <f t="shared" si="4"/>
        <v>1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1</v>
      </c>
      <c r="L228" s="2">
        <v>0</v>
      </c>
      <c r="M228" s="2">
        <v>0</v>
      </c>
      <c r="N228" s="22">
        <v>15000</v>
      </c>
    </row>
    <row r="229" spans="1:14" ht="26.25">
      <c r="A229" s="4" t="s">
        <v>614</v>
      </c>
      <c r="B229" s="21" t="s">
        <v>448</v>
      </c>
      <c r="C229" s="2">
        <f t="shared" si="4"/>
        <v>1</v>
      </c>
      <c r="D229" s="2">
        <v>1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2">
        <v>6700</v>
      </c>
    </row>
    <row r="230" spans="1:14" ht="12.75">
      <c r="A230" s="4" t="s">
        <v>550</v>
      </c>
      <c r="B230" s="21" t="s">
        <v>76</v>
      </c>
      <c r="C230" s="2">
        <f t="shared" si="4"/>
        <v>2</v>
      </c>
      <c r="D230" s="2">
        <v>2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2">
        <v>6700</v>
      </c>
    </row>
    <row r="231" spans="1:14" ht="26.25">
      <c r="A231" s="4" t="s">
        <v>615</v>
      </c>
      <c r="B231" s="21" t="s">
        <v>76</v>
      </c>
      <c r="C231" s="2">
        <f t="shared" si="4"/>
        <v>1</v>
      </c>
      <c r="D231" s="2">
        <v>0</v>
      </c>
      <c r="E231" s="2">
        <v>1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2">
        <v>7000</v>
      </c>
    </row>
    <row r="232" spans="1:14" ht="12.75">
      <c r="A232" s="4" t="s">
        <v>530</v>
      </c>
      <c r="B232" s="21" t="s">
        <v>97</v>
      </c>
      <c r="C232" s="2">
        <f t="shared" si="4"/>
        <v>3</v>
      </c>
      <c r="D232" s="2">
        <v>0</v>
      </c>
      <c r="E232" s="2">
        <v>0</v>
      </c>
      <c r="F232" s="2">
        <v>3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2">
        <v>7700</v>
      </c>
    </row>
    <row r="233" spans="1:14" ht="26.25">
      <c r="A233" s="4" t="s">
        <v>49</v>
      </c>
      <c r="B233" s="21" t="s">
        <v>97</v>
      </c>
      <c r="C233" s="2">
        <f t="shared" si="4"/>
        <v>9</v>
      </c>
      <c r="D233" s="2">
        <v>2</v>
      </c>
      <c r="E233" s="2">
        <v>0</v>
      </c>
      <c r="F233" s="2">
        <v>2</v>
      </c>
      <c r="G233" s="2">
        <v>2</v>
      </c>
      <c r="H233" s="2">
        <v>0</v>
      </c>
      <c r="I233" s="2">
        <v>0</v>
      </c>
      <c r="J233" s="2">
        <v>1</v>
      </c>
      <c r="K233" s="2">
        <v>1</v>
      </c>
      <c r="L233" s="2">
        <v>1</v>
      </c>
      <c r="M233" s="2">
        <v>0</v>
      </c>
      <c r="N233" s="22">
        <v>10069.67</v>
      </c>
    </row>
    <row r="234" spans="1:14" ht="12.75">
      <c r="A234" s="4" t="s">
        <v>21</v>
      </c>
      <c r="B234" s="21" t="s">
        <v>612</v>
      </c>
      <c r="C234" s="2">
        <f t="shared" si="4"/>
        <v>1</v>
      </c>
      <c r="D234" s="2">
        <v>0</v>
      </c>
      <c r="E234" s="2">
        <v>1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2">
        <v>7000</v>
      </c>
    </row>
    <row r="235" spans="1:14" ht="26.25">
      <c r="A235" s="4" t="s">
        <v>298</v>
      </c>
      <c r="B235" s="21" t="s">
        <v>612</v>
      </c>
      <c r="C235" s="2">
        <f t="shared" si="4"/>
        <v>1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1</v>
      </c>
      <c r="J235" s="2">
        <v>0</v>
      </c>
      <c r="K235" s="2">
        <v>0</v>
      </c>
      <c r="L235" s="2">
        <v>0</v>
      </c>
      <c r="M235" s="2">
        <v>0</v>
      </c>
      <c r="N235" s="22">
        <v>10600</v>
      </c>
    </row>
    <row r="236" spans="1:14" ht="12.75">
      <c r="A236" s="4" t="s">
        <v>503</v>
      </c>
      <c r="B236" s="21" t="s">
        <v>568</v>
      </c>
      <c r="C236" s="2">
        <f t="shared" si="4"/>
        <v>12</v>
      </c>
      <c r="D236" s="2">
        <v>8</v>
      </c>
      <c r="E236" s="2">
        <v>3</v>
      </c>
      <c r="F236" s="2">
        <v>0</v>
      </c>
      <c r="G236" s="2">
        <v>1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2">
        <v>6942.5</v>
      </c>
    </row>
    <row r="237" spans="1:14" ht="26.25">
      <c r="A237" s="4" t="s">
        <v>193</v>
      </c>
      <c r="B237" s="21" t="s">
        <v>568</v>
      </c>
      <c r="C237" s="2">
        <f t="shared" si="4"/>
        <v>1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1</v>
      </c>
      <c r="K237" s="2">
        <v>0</v>
      </c>
      <c r="L237" s="2">
        <v>0</v>
      </c>
      <c r="M237" s="2">
        <v>0</v>
      </c>
      <c r="N237" s="22">
        <v>12000</v>
      </c>
    </row>
    <row r="238" spans="1:14" ht="26.25">
      <c r="A238" s="4" t="s">
        <v>386</v>
      </c>
      <c r="B238" s="21" t="s">
        <v>377</v>
      </c>
      <c r="C238" s="2">
        <f t="shared" si="4"/>
        <v>1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1</v>
      </c>
      <c r="L238" s="2">
        <v>0</v>
      </c>
      <c r="M238" s="2">
        <v>0</v>
      </c>
      <c r="N238" s="22">
        <v>13750</v>
      </c>
    </row>
    <row r="239" spans="1:14" ht="12.75">
      <c r="A239" s="4" t="s">
        <v>255</v>
      </c>
      <c r="B239" s="21" t="s">
        <v>458</v>
      </c>
      <c r="C239" s="2">
        <f t="shared" si="4"/>
        <v>7</v>
      </c>
      <c r="D239" s="2">
        <v>4</v>
      </c>
      <c r="E239" s="2">
        <v>0</v>
      </c>
      <c r="F239" s="2">
        <v>1</v>
      </c>
      <c r="G239" s="2">
        <v>0</v>
      </c>
      <c r="H239" s="2">
        <v>0</v>
      </c>
      <c r="I239" s="2">
        <v>0</v>
      </c>
      <c r="J239" s="2">
        <v>1</v>
      </c>
      <c r="K239" s="2">
        <v>0</v>
      </c>
      <c r="L239" s="2">
        <v>1</v>
      </c>
      <c r="M239" s="2">
        <v>0</v>
      </c>
      <c r="N239" s="22">
        <v>9114.29</v>
      </c>
    </row>
    <row r="240" spans="1:14" ht="12.75">
      <c r="A240" s="4" t="s">
        <v>573</v>
      </c>
      <c r="B240" s="21" t="s">
        <v>555</v>
      </c>
      <c r="C240" s="2">
        <f t="shared" si="4"/>
        <v>1</v>
      </c>
      <c r="D240" s="2">
        <v>1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2">
        <v>6700</v>
      </c>
    </row>
    <row r="241" spans="1:14" ht="12.75">
      <c r="A241" s="4" t="s">
        <v>238</v>
      </c>
      <c r="B241" s="21" t="s">
        <v>555</v>
      </c>
      <c r="C241" s="2">
        <f t="shared" si="4"/>
        <v>1</v>
      </c>
      <c r="D241" s="2">
        <v>0</v>
      </c>
      <c r="E241" s="2">
        <v>0</v>
      </c>
      <c r="F241" s="2">
        <v>1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2">
        <v>7500</v>
      </c>
    </row>
    <row r="242" spans="1:14" ht="12.75">
      <c r="A242" s="4" t="s">
        <v>611</v>
      </c>
      <c r="B242" s="21" t="s">
        <v>268</v>
      </c>
      <c r="C242" s="2">
        <f t="shared" si="4"/>
        <v>3</v>
      </c>
      <c r="D242" s="2">
        <v>2</v>
      </c>
      <c r="E242" s="2">
        <v>0</v>
      </c>
      <c r="F242" s="2">
        <v>1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2">
        <v>5550</v>
      </c>
    </row>
    <row r="243" spans="1:14" ht="26.25">
      <c r="A243" s="4" t="s">
        <v>468</v>
      </c>
      <c r="B243" s="21" t="s">
        <v>268</v>
      </c>
      <c r="C243" s="2">
        <f t="shared" si="4"/>
        <v>1</v>
      </c>
      <c r="D243" s="2">
        <v>0</v>
      </c>
      <c r="E243" s="2">
        <v>0</v>
      </c>
      <c r="F243" s="2">
        <v>1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2">
        <v>7750</v>
      </c>
    </row>
    <row r="244" spans="1:14" ht="12.75">
      <c r="A244" s="4" t="s">
        <v>310</v>
      </c>
      <c r="B244" s="21" t="s">
        <v>268</v>
      </c>
      <c r="C244" s="2">
        <f t="shared" si="4"/>
        <v>14</v>
      </c>
      <c r="D244" s="2">
        <v>6</v>
      </c>
      <c r="E244" s="2">
        <v>0</v>
      </c>
      <c r="F244" s="2">
        <v>1</v>
      </c>
      <c r="G244" s="2">
        <v>1</v>
      </c>
      <c r="H244" s="2">
        <v>4</v>
      </c>
      <c r="I244" s="2">
        <v>0</v>
      </c>
      <c r="J244" s="2">
        <v>1</v>
      </c>
      <c r="K244" s="2">
        <v>1</v>
      </c>
      <c r="L244" s="2">
        <v>0</v>
      </c>
      <c r="M244" s="2">
        <v>0</v>
      </c>
      <c r="N244" s="22">
        <v>8728.57</v>
      </c>
    </row>
    <row r="245" spans="1:14" ht="26.25">
      <c r="A245" s="4" t="s">
        <v>378</v>
      </c>
      <c r="B245" s="21" t="s">
        <v>99</v>
      </c>
      <c r="C245" s="2">
        <f t="shared" si="4"/>
        <v>1</v>
      </c>
      <c r="D245" s="2">
        <v>1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2">
        <v>6700</v>
      </c>
    </row>
    <row r="246" spans="1:14" ht="12.75">
      <c r="A246" s="4" t="s">
        <v>110</v>
      </c>
      <c r="B246" s="21" t="s">
        <v>123</v>
      </c>
      <c r="C246" s="2">
        <f t="shared" si="4"/>
        <v>1</v>
      </c>
      <c r="D246" s="2">
        <v>1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2">
        <v>6700</v>
      </c>
    </row>
    <row r="247" spans="1:14" ht="12.75">
      <c r="A247" s="4" t="s">
        <v>79</v>
      </c>
      <c r="B247" s="21" t="s">
        <v>123</v>
      </c>
      <c r="C247" s="2">
        <f t="shared" si="4"/>
        <v>1</v>
      </c>
      <c r="D247" s="2">
        <v>1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2">
        <v>6700</v>
      </c>
    </row>
    <row r="248" spans="1:14" ht="39">
      <c r="A248" s="4" t="s">
        <v>81</v>
      </c>
      <c r="B248" s="21" t="s">
        <v>123</v>
      </c>
      <c r="C248" s="2">
        <f t="shared" si="4"/>
        <v>1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1</v>
      </c>
      <c r="K248" s="2">
        <v>0</v>
      </c>
      <c r="L248" s="2">
        <v>0</v>
      </c>
      <c r="M248" s="2">
        <v>0</v>
      </c>
      <c r="N248" s="22">
        <v>12000</v>
      </c>
    </row>
    <row r="249" spans="1:14" ht="26.25">
      <c r="A249" s="4" t="s">
        <v>502</v>
      </c>
      <c r="B249" s="21" t="s">
        <v>123</v>
      </c>
      <c r="C249" s="2">
        <f t="shared" si="4"/>
        <v>1</v>
      </c>
      <c r="D249" s="2">
        <v>0</v>
      </c>
      <c r="E249" s="2">
        <v>0</v>
      </c>
      <c r="F249" s="2">
        <v>0</v>
      </c>
      <c r="G249" s="2">
        <v>1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2">
        <v>9000</v>
      </c>
    </row>
    <row r="250" spans="1:14" ht="12.75">
      <c r="A250" s="4" t="s">
        <v>242</v>
      </c>
      <c r="B250" s="21" t="s">
        <v>569</v>
      </c>
      <c r="C250" s="2">
        <f t="shared" si="4"/>
        <v>5</v>
      </c>
      <c r="D250" s="2">
        <v>1</v>
      </c>
      <c r="E250" s="2">
        <v>1</v>
      </c>
      <c r="F250" s="2">
        <v>3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2">
        <v>7468</v>
      </c>
    </row>
    <row r="251" spans="1:14" ht="12.75">
      <c r="A251" s="4" t="s">
        <v>246</v>
      </c>
      <c r="B251" s="21" t="s">
        <v>220</v>
      </c>
      <c r="C251" s="2">
        <f t="shared" si="4"/>
        <v>13</v>
      </c>
      <c r="D251" s="2">
        <v>5</v>
      </c>
      <c r="E251" s="2">
        <v>1</v>
      </c>
      <c r="F251" s="2">
        <v>5</v>
      </c>
      <c r="G251" s="2">
        <v>1</v>
      </c>
      <c r="H251" s="2">
        <v>1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2">
        <v>7464.68</v>
      </c>
    </row>
    <row r="252" spans="1:14" ht="12.75">
      <c r="A252" s="4" t="s">
        <v>84</v>
      </c>
      <c r="B252" s="21" t="s">
        <v>58</v>
      </c>
      <c r="C252" s="2">
        <f t="shared" si="4"/>
        <v>5</v>
      </c>
      <c r="D252" s="2">
        <v>1</v>
      </c>
      <c r="E252" s="2">
        <v>1</v>
      </c>
      <c r="F252" s="2">
        <v>2</v>
      </c>
      <c r="G252" s="2">
        <v>0</v>
      </c>
      <c r="H252" s="2">
        <v>0</v>
      </c>
      <c r="I252" s="2">
        <v>1</v>
      </c>
      <c r="J252" s="2">
        <v>0</v>
      </c>
      <c r="K252" s="2">
        <v>0</v>
      </c>
      <c r="L252" s="2">
        <v>0</v>
      </c>
      <c r="M252" s="2">
        <v>0</v>
      </c>
      <c r="N252" s="22">
        <v>8040</v>
      </c>
    </row>
    <row r="253" spans="1:14" ht="12.75">
      <c r="A253" s="4" t="s">
        <v>422</v>
      </c>
      <c r="B253" s="21" t="s">
        <v>58</v>
      </c>
      <c r="C253" s="2">
        <f t="shared" si="4"/>
        <v>1</v>
      </c>
      <c r="D253" s="2">
        <v>0</v>
      </c>
      <c r="E253" s="2">
        <v>0</v>
      </c>
      <c r="F253" s="2">
        <v>0</v>
      </c>
      <c r="G253" s="2">
        <v>1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2">
        <v>8800</v>
      </c>
    </row>
    <row r="254" spans="1:14" ht="12.75">
      <c r="A254" s="4" t="s">
        <v>464</v>
      </c>
      <c r="B254" s="21" t="s">
        <v>177</v>
      </c>
      <c r="C254" s="2">
        <f t="shared" si="4"/>
        <v>7</v>
      </c>
      <c r="D254" s="2">
        <v>3</v>
      </c>
      <c r="E254" s="2">
        <v>1</v>
      </c>
      <c r="F254" s="2">
        <v>2</v>
      </c>
      <c r="G254" s="2">
        <v>1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2">
        <v>7131.29</v>
      </c>
    </row>
    <row r="255" spans="1:14" ht="92.25">
      <c r="A255" s="4" t="s">
        <v>597</v>
      </c>
      <c r="B255" s="21" t="s">
        <v>3</v>
      </c>
      <c r="C255" s="2">
        <f t="shared" si="4"/>
        <v>10</v>
      </c>
      <c r="D255" s="2">
        <v>7</v>
      </c>
      <c r="E255" s="2">
        <v>2</v>
      </c>
      <c r="F255" s="2">
        <v>0</v>
      </c>
      <c r="G255" s="2">
        <v>0</v>
      </c>
      <c r="H255" s="2">
        <v>1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2">
        <v>7090</v>
      </c>
    </row>
    <row r="256" spans="1:14" ht="39">
      <c r="A256" s="4" t="s">
        <v>40</v>
      </c>
      <c r="B256" s="21" t="s">
        <v>3</v>
      </c>
      <c r="C256" s="2">
        <f t="shared" si="4"/>
        <v>2</v>
      </c>
      <c r="D256" s="2">
        <v>1</v>
      </c>
      <c r="E256" s="2">
        <v>0</v>
      </c>
      <c r="F256" s="2">
        <v>1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2">
        <v>6929.5</v>
      </c>
    </row>
    <row r="257" spans="1:14" ht="12.75">
      <c r="A257" s="4" t="s">
        <v>390</v>
      </c>
      <c r="B257" s="21" t="s">
        <v>85</v>
      </c>
      <c r="C257" s="2">
        <f t="shared" si="4"/>
        <v>6</v>
      </c>
      <c r="D257" s="2">
        <v>3</v>
      </c>
      <c r="E257" s="2">
        <v>2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1</v>
      </c>
      <c r="L257" s="2">
        <v>0</v>
      </c>
      <c r="M257" s="2">
        <v>0</v>
      </c>
      <c r="N257" s="22">
        <v>7850</v>
      </c>
    </row>
    <row r="258" spans="1:14" ht="12.75">
      <c r="A258" s="4" t="s">
        <v>2</v>
      </c>
      <c r="B258" s="21" t="s">
        <v>479</v>
      </c>
      <c r="C258" s="2">
        <f t="shared" si="4"/>
        <v>1</v>
      </c>
      <c r="D258" s="2">
        <v>1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2">
        <v>6700</v>
      </c>
    </row>
    <row r="259" spans="1:14" ht="26.25">
      <c r="A259" s="4" t="s">
        <v>363</v>
      </c>
      <c r="B259" s="21" t="s">
        <v>479</v>
      </c>
      <c r="C259" s="2">
        <f aca="true" t="shared" si="5" ref="C259:C320">SUM(D259:M259)</f>
        <v>1</v>
      </c>
      <c r="D259" s="2">
        <v>1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2">
        <v>6700</v>
      </c>
    </row>
    <row r="260" spans="1:14" ht="12.75">
      <c r="A260" s="4" t="s">
        <v>441</v>
      </c>
      <c r="B260" s="21" t="s">
        <v>11</v>
      </c>
      <c r="C260" s="2">
        <f t="shared" si="5"/>
        <v>1</v>
      </c>
      <c r="D260" s="2">
        <v>0</v>
      </c>
      <c r="E260" s="2">
        <v>0</v>
      </c>
      <c r="F260" s="2">
        <v>1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2">
        <v>7500</v>
      </c>
    </row>
    <row r="261" spans="1:14" ht="26.25">
      <c r="A261" s="4" t="s">
        <v>0</v>
      </c>
      <c r="B261" s="21" t="s">
        <v>91</v>
      </c>
      <c r="C261" s="2">
        <f t="shared" si="5"/>
        <v>1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1</v>
      </c>
      <c r="M261" s="2">
        <v>0</v>
      </c>
      <c r="N261" s="22">
        <v>17000</v>
      </c>
    </row>
    <row r="262" spans="1:14" ht="26.25">
      <c r="A262" s="4" t="s">
        <v>593</v>
      </c>
      <c r="B262" s="21" t="s">
        <v>91</v>
      </c>
      <c r="C262" s="2">
        <f t="shared" si="5"/>
        <v>1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1</v>
      </c>
      <c r="M262" s="2">
        <v>0</v>
      </c>
      <c r="N262" s="22">
        <v>20000</v>
      </c>
    </row>
    <row r="263" spans="1:14" ht="12.75">
      <c r="A263" s="4" t="s">
        <v>353</v>
      </c>
      <c r="B263" s="21" t="s">
        <v>329</v>
      </c>
      <c r="C263" s="2">
        <f t="shared" si="5"/>
        <v>2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2</v>
      </c>
      <c r="M263" s="2">
        <v>0</v>
      </c>
      <c r="N263" s="22">
        <v>17000</v>
      </c>
    </row>
    <row r="264" spans="1:14" ht="12.75">
      <c r="A264" s="4" t="s">
        <v>315</v>
      </c>
      <c r="B264" s="21" t="s">
        <v>285</v>
      </c>
      <c r="C264" s="2">
        <f t="shared" si="5"/>
        <v>7</v>
      </c>
      <c r="D264" s="2">
        <v>5</v>
      </c>
      <c r="E264" s="2">
        <v>0</v>
      </c>
      <c r="F264" s="2">
        <v>1</v>
      </c>
      <c r="G264" s="2">
        <v>0</v>
      </c>
      <c r="H264" s="2">
        <v>1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2">
        <v>7357.14</v>
      </c>
    </row>
    <row r="265" spans="1:14" ht="12.75">
      <c r="A265" s="4" t="s">
        <v>510</v>
      </c>
      <c r="B265" s="21" t="s">
        <v>285</v>
      </c>
      <c r="C265" s="2">
        <f t="shared" si="5"/>
        <v>2</v>
      </c>
      <c r="D265" s="2">
        <v>1</v>
      </c>
      <c r="E265" s="2">
        <v>0</v>
      </c>
      <c r="F265" s="2">
        <v>1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2">
        <v>7250</v>
      </c>
    </row>
    <row r="266" spans="1:14" ht="12.75">
      <c r="A266" s="4" t="s">
        <v>162</v>
      </c>
      <c r="B266" s="21" t="s">
        <v>588</v>
      </c>
      <c r="C266" s="2">
        <f t="shared" si="5"/>
        <v>19</v>
      </c>
      <c r="D266" s="2">
        <v>9</v>
      </c>
      <c r="E266" s="2">
        <v>0</v>
      </c>
      <c r="F266" s="2">
        <v>4</v>
      </c>
      <c r="G266" s="2">
        <v>1</v>
      </c>
      <c r="H266" s="2">
        <v>5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2">
        <v>7910.53</v>
      </c>
    </row>
    <row r="267" spans="1:14" ht="12.75">
      <c r="A267" s="4" t="s">
        <v>189</v>
      </c>
      <c r="B267" s="21" t="s">
        <v>588</v>
      </c>
      <c r="C267" s="2">
        <f t="shared" si="5"/>
        <v>1</v>
      </c>
      <c r="D267" s="2">
        <v>1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2">
        <v>6700</v>
      </c>
    </row>
    <row r="268" spans="1:14" ht="26.25">
      <c r="A268" s="4" t="s">
        <v>321</v>
      </c>
      <c r="B268" s="21" t="s">
        <v>588</v>
      </c>
      <c r="C268" s="2">
        <f t="shared" si="5"/>
        <v>3</v>
      </c>
      <c r="D268" s="2">
        <v>3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2">
        <v>6700</v>
      </c>
    </row>
    <row r="269" spans="1:14" ht="26.25">
      <c r="A269" s="4" t="s">
        <v>350</v>
      </c>
      <c r="B269" s="21" t="s">
        <v>588</v>
      </c>
      <c r="C269" s="2">
        <f t="shared" si="5"/>
        <v>33</v>
      </c>
      <c r="D269" s="2">
        <v>12</v>
      </c>
      <c r="E269" s="2">
        <v>12</v>
      </c>
      <c r="F269" s="2">
        <v>3</v>
      </c>
      <c r="G269" s="2">
        <v>2</v>
      </c>
      <c r="H269" s="2">
        <v>1</v>
      </c>
      <c r="I269" s="2">
        <v>0</v>
      </c>
      <c r="J269" s="2">
        <v>2</v>
      </c>
      <c r="K269" s="2">
        <v>0</v>
      </c>
      <c r="L269" s="2">
        <v>1</v>
      </c>
      <c r="M269" s="2">
        <v>0</v>
      </c>
      <c r="N269" s="22">
        <v>7768.18</v>
      </c>
    </row>
    <row r="270" spans="1:14" ht="12.75">
      <c r="A270" s="4" t="s">
        <v>237</v>
      </c>
      <c r="B270" s="21" t="s">
        <v>284</v>
      </c>
      <c r="C270" s="2">
        <f t="shared" si="5"/>
        <v>2</v>
      </c>
      <c r="D270" s="2">
        <v>2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2">
        <v>6700</v>
      </c>
    </row>
    <row r="271" spans="1:14" ht="12.75">
      <c r="A271" s="4" t="s">
        <v>262</v>
      </c>
      <c r="B271" s="21" t="s">
        <v>118</v>
      </c>
      <c r="C271" s="2">
        <f t="shared" si="5"/>
        <v>3</v>
      </c>
      <c r="D271" s="2">
        <v>0</v>
      </c>
      <c r="E271" s="2">
        <v>0</v>
      </c>
      <c r="F271" s="2">
        <v>2</v>
      </c>
      <c r="G271" s="2">
        <v>0</v>
      </c>
      <c r="H271" s="2">
        <v>0</v>
      </c>
      <c r="I271" s="2">
        <v>0</v>
      </c>
      <c r="J271" s="2">
        <v>1</v>
      </c>
      <c r="K271" s="2">
        <v>0</v>
      </c>
      <c r="L271" s="2">
        <v>0</v>
      </c>
      <c r="M271" s="2">
        <v>0</v>
      </c>
      <c r="N271" s="22">
        <v>8541.67</v>
      </c>
    </row>
    <row r="272" spans="1:14" ht="26.25">
      <c r="A272" s="4" t="s">
        <v>621</v>
      </c>
      <c r="B272" s="21" t="s">
        <v>118</v>
      </c>
      <c r="C272" s="2">
        <f t="shared" si="5"/>
        <v>3</v>
      </c>
      <c r="D272" s="2">
        <v>0</v>
      </c>
      <c r="E272" s="2">
        <v>0</v>
      </c>
      <c r="F272" s="2">
        <v>0</v>
      </c>
      <c r="G272" s="2">
        <v>1</v>
      </c>
      <c r="H272" s="2">
        <v>0</v>
      </c>
      <c r="I272" s="2">
        <v>0</v>
      </c>
      <c r="J272" s="2">
        <v>0</v>
      </c>
      <c r="K272" s="2">
        <v>1</v>
      </c>
      <c r="L272" s="2">
        <v>1</v>
      </c>
      <c r="M272" s="2">
        <v>0</v>
      </c>
      <c r="N272" s="22">
        <v>13633.33</v>
      </c>
    </row>
    <row r="273" spans="1:14" ht="12.75">
      <c r="A273" s="4" t="s">
        <v>134</v>
      </c>
      <c r="B273" s="21" t="s">
        <v>118</v>
      </c>
      <c r="C273" s="2">
        <f t="shared" si="5"/>
        <v>1</v>
      </c>
      <c r="D273" s="2">
        <v>1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2">
        <v>6700</v>
      </c>
    </row>
    <row r="274" spans="1:14" ht="12.75">
      <c r="A274" s="4" t="s">
        <v>202</v>
      </c>
      <c r="B274" s="21" t="s">
        <v>241</v>
      </c>
      <c r="C274" s="2">
        <f t="shared" si="5"/>
        <v>1</v>
      </c>
      <c r="D274" s="2">
        <v>0</v>
      </c>
      <c r="E274" s="2">
        <v>1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2">
        <v>7000</v>
      </c>
    </row>
    <row r="275" spans="1:14" ht="39">
      <c r="A275" s="4" t="s">
        <v>554</v>
      </c>
      <c r="B275" s="21" t="s">
        <v>241</v>
      </c>
      <c r="C275" s="2">
        <f t="shared" si="5"/>
        <v>1</v>
      </c>
      <c r="D275" s="2">
        <v>1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2">
        <v>6700</v>
      </c>
    </row>
    <row r="276" spans="1:14" ht="12.75">
      <c r="A276" s="4" t="s">
        <v>599</v>
      </c>
      <c r="B276" s="21" t="s">
        <v>241</v>
      </c>
      <c r="C276" s="2">
        <f t="shared" si="5"/>
        <v>1</v>
      </c>
      <c r="D276" s="2">
        <v>1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2">
        <v>6700</v>
      </c>
    </row>
    <row r="277" spans="1:14" ht="26.25">
      <c r="A277" s="4" t="s">
        <v>467</v>
      </c>
      <c r="B277" s="21" t="s">
        <v>551</v>
      </c>
      <c r="C277" s="2">
        <f t="shared" si="5"/>
        <v>3</v>
      </c>
      <c r="D277" s="2">
        <v>0</v>
      </c>
      <c r="E277" s="2">
        <v>3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2">
        <v>6833.33</v>
      </c>
    </row>
    <row r="278" spans="1:14" ht="26.25">
      <c r="A278" s="4" t="s">
        <v>472</v>
      </c>
      <c r="B278" s="21" t="s">
        <v>266</v>
      </c>
      <c r="C278" s="2">
        <f t="shared" si="5"/>
        <v>3</v>
      </c>
      <c r="D278" s="2">
        <v>1</v>
      </c>
      <c r="E278" s="2">
        <v>2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2">
        <v>6900</v>
      </c>
    </row>
    <row r="279" spans="1:14" ht="52.5">
      <c r="A279" s="4" t="s">
        <v>205</v>
      </c>
      <c r="B279" s="21" t="s">
        <v>266</v>
      </c>
      <c r="C279" s="2">
        <f t="shared" si="5"/>
        <v>8</v>
      </c>
      <c r="D279" s="2">
        <v>8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2">
        <v>6700</v>
      </c>
    </row>
    <row r="280" spans="1:14" ht="12.75">
      <c r="A280" s="4" t="s">
        <v>423</v>
      </c>
      <c r="B280" s="21" t="s">
        <v>292</v>
      </c>
      <c r="C280" s="2">
        <f t="shared" si="5"/>
        <v>1</v>
      </c>
      <c r="D280" s="2">
        <v>0</v>
      </c>
      <c r="E280" s="2">
        <v>0</v>
      </c>
      <c r="F280" s="2">
        <v>1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2">
        <v>7061</v>
      </c>
    </row>
    <row r="281" spans="1:14" ht="52.5">
      <c r="A281" s="4" t="s">
        <v>360</v>
      </c>
      <c r="B281" s="21" t="s">
        <v>112</v>
      </c>
      <c r="C281" s="2">
        <f t="shared" si="5"/>
        <v>1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1</v>
      </c>
      <c r="L281" s="2">
        <v>0</v>
      </c>
      <c r="M281" s="2">
        <v>0</v>
      </c>
      <c r="N281" s="22">
        <v>12075</v>
      </c>
    </row>
    <row r="282" spans="1:14" ht="12.75">
      <c r="A282" s="4" t="s">
        <v>398</v>
      </c>
      <c r="B282" s="21" t="s">
        <v>153</v>
      </c>
      <c r="C282" s="2">
        <f t="shared" si="5"/>
        <v>2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1</v>
      </c>
      <c r="J282" s="2">
        <v>1</v>
      </c>
      <c r="K282" s="2">
        <v>0</v>
      </c>
      <c r="L282" s="2">
        <v>0</v>
      </c>
      <c r="M282" s="2">
        <v>0</v>
      </c>
      <c r="N282" s="22">
        <v>10759</v>
      </c>
    </row>
    <row r="283" spans="1:14" ht="12.75">
      <c r="A283" s="4" t="s">
        <v>291</v>
      </c>
      <c r="B283" s="21" t="s">
        <v>221</v>
      </c>
      <c r="C283" s="2">
        <f t="shared" si="5"/>
        <v>2</v>
      </c>
      <c r="D283" s="2">
        <v>0</v>
      </c>
      <c r="E283" s="2">
        <v>0</v>
      </c>
      <c r="F283" s="2">
        <v>1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1</v>
      </c>
      <c r="M283" s="2">
        <v>0</v>
      </c>
      <c r="N283" s="22">
        <v>12971</v>
      </c>
    </row>
    <row r="284" spans="1:14" ht="12.75">
      <c r="A284" s="4" t="s">
        <v>283</v>
      </c>
      <c r="B284" s="21" t="s">
        <v>59</v>
      </c>
      <c r="C284" s="2">
        <f t="shared" si="5"/>
        <v>2</v>
      </c>
      <c r="D284" s="2">
        <v>1</v>
      </c>
      <c r="E284" s="2">
        <v>0</v>
      </c>
      <c r="F284" s="2">
        <v>0</v>
      </c>
      <c r="G284" s="2">
        <v>1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2">
        <v>7582</v>
      </c>
    </row>
    <row r="285" spans="1:14" ht="39">
      <c r="A285" s="4" t="s">
        <v>572</v>
      </c>
      <c r="B285" s="21" t="s">
        <v>12</v>
      </c>
      <c r="C285" s="2">
        <f t="shared" si="5"/>
        <v>11</v>
      </c>
      <c r="D285" s="2">
        <v>5</v>
      </c>
      <c r="E285" s="2">
        <v>0</v>
      </c>
      <c r="F285" s="2">
        <v>1</v>
      </c>
      <c r="G285" s="2">
        <v>1</v>
      </c>
      <c r="H285" s="2">
        <v>3</v>
      </c>
      <c r="I285" s="2">
        <v>0</v>
      </c>
      <c r="J285" s="2">
        <v>0</v>
      </c>
      <c r="K285" s="2">
        <v>0</v>
      </c>
      <c r="L285" s="2">
        <v>0</v>
      </c>
      <c r="M285" s="2">
        <v>1</v>
      </c>
      <c r="N285" s="22">
        <v>9263</v>
      </c>
    </row>
    <row r="286" spans="1:14" ht="12.75">
      <c r="A286" s="4" t="s">
        <v>383</v>
      </c>
      <c r="B286" s="21" t="s">
        <v>12</v>
      </c>
      <c r="C286" s="2">
        <f t="shared" si="5"/>
        <v>10</v>
      </c>
      <c r="D286" s="2">
        <v>0</v>
      </c>
      <c r="E286" s="2">
        <v>0</v>
      </c>
      <c r="F286" s="2">
        <v>0</v>
      </c>
      <c r="G286" s="2">
        <v>0</v>
      </c>
      <c r="H286" s="2">
        <v>2</v>
      </c>
      <c r="I286" s="2">
        <v>0</v>
      </c>
      <c r="J286" s="2">
        <v>6</v>
      </c>
      <c r="K286" s="2">
        <v>1</v>
      </c>
      <c r="L286" s="2">
        <v>0</v>
      </c>
      <c r="M286" s="2">
        <v>1</v>
      </c>
      <c r="N286" s="22">
        <v>12206.4</v>
      </c>
    </row>
    <row r="287" spans="1:14" ht="12.75">
      <c r="A287" s="4" t="s">
        <v>557</v>
      </c>
      <c r="B287" s="21" t="s">
        <v>12</v>
      </c>
      <c r="C287" s="2">
        <f t="shared" si="5"/>
        <v>1</v>
      </c>
      <c r="D287" s="2">
        <v>0</v>
      </c>
      <c r="E287" s="2">
        <v>0</v>
      </c>
      <c r="F287" s="2">
        <v>0</v>
      </c>
      <c r="G287" s="2">
        <v>0</v>
      </c>
      <c r="H287" s="2">
        <v>1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2">
        <v>9405</v>
      </c>
    </row>
    <row r="288" spans="1:14" ht="12.75">
      <c r="A288" s="4" t="s">
        <v>61</v>
      </c>
      <c r="B288" s="21" t="s">
        <v>178</v>
      </c>
      <c r="C288" s="2">
        <f t="shared" si="5"/>
        <v>2</v>
      </c>
      <c r="D288" s="2">
        <v>0</v>
      </c>
      <c r="E288" s="2">
        <v>0</v>
      </c>
      <c r="F288" s="2">
        <v>0</v>
      </c>
      <c r="G288" s="2">
        <v>1</v>
      </c>
      <c r="H288" s="2">
        <v>1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2">
        <v>9232</v>
      </c>
    </row>
    <row r="289" spans="1:14" ht="12.75">
      <c r="A289" s="4" t="s">
        <v>370</v>
      </c>
      <c r="B289" s="21" t="s">
        <v>4</v>
      </c>
      <c r="C289" s="2">
        <f t="shared" si="5"/>
        <v>3</v>
      </c>
      <c r="D289" s="2">
        <v>0</v>
      </c>
      <c r="E289" s="2">
        <v>0</v>
      </c>
      <c r="F289" s="2">
        <v>0</v>
      </c>
      <c r="G289" s="2">
        <v>0</v>
      </c>
      <c r="H289" s="2">
        <v>1</v>
      </c>
      <c r="I289" s="2">
        <v>1</v>
      </c>
      <c r="J289" s="2">
        <v>1</v>
      </c>
      <c r="K289" s="2">
        <v>0</v>
      </c>
      <c r="L289" s="2">
        <v>0</v>
      </c>
      <c r="M289" s="2">
        <v>0</v>
      </c>
      <c r="N289" s="22">
        <v>10966.67</v>
      </c>
    </row>
    <row r="290" spans="1:14" ht="39">
      <c r="A290" s="4" t="s">
        <v>256</v>
      </c>
      <c r="B290" s="21" t="s">
        <v>324</v>
      </c>
      <c r="C290" s="2">
        <f t="shared" si="5"/>
        <v>1</v>
      </c>
      <c r="D290" s="2">
        <v>0</v>
      </c>
      <c r="E290" s="2">
        <v>0</v>
      </c>
      <c r="F290" s="2">
        <v>0</v>
      </c>
      <c r="G290" s="2">
        <v>0</v>
      </c>
      <c r="H290" s="2">
        <v>1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2">
        <v>9100</v>
      </c>
    </row>
    <row r="291" spans="1:14" ht="12.75">
      <c r="A291" s="4" t="s">
        <v>520</v>
      </c>
      <c r="B291" s="21" t="s">
        <v>324</v>
      </c>
      <c r="C291" s="2">
        <f t="shared" si="5"/>
        <v>17</v>
      </c>
      <c r="D291" s="2">
        <v>5</v>
      </c>
      <c r="E291" s="2">
        <v>1</v>
      </c>
      <c r="F291" s="2">
        <v>0</v>
      </c>
      <c r="G291" s="2">
        <v>1</v>
      </c>
      <c r="H291" s="2">
        <v>7</v>
      </c>
      <c r="I291" s="2">
        <v>0</v>
      </c>
      <c r="J291" s="2">
        <v>2</v>
      </c>
      <c r="K291" s="2">
        <v>1</v>
      </c>
      <c r="L291" s="2">
        <v>0</v>
      </c>
      <c r="M291" s="2">
        <v>0</v>
      </c>
      <c r="N291" s="22">
        <v>9049.65</v>
      </c>
    </row>
    <row r="292" spans="1:14" ht="26.25">
      <c r="A292" s="4" t="s">
        <v>50</v>
      </c>
      <c r="B292" s="21" t="s">
        <v>324</v>
      </c>
      <c r="C292" s="2">
        <f t="shared" si="5"/>
        <v>4</v>
      </c>
      <c r="D292" s="2">
        <v>1</v>
      </c>
      <c r="E292" s="2">
        <v>0</v>
      </c>
      <c r="F292" s="2">
        <v>0</v>
      </c>
      <c r="G292" s="2">
        <v>0</v>
      </c>
      <c r="H292" s="2">
        <v>3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2">
        <v>8559</v>
      </c>
    </row>
    <row r="293" spans="1:14" ht="39">
      <c r="A293" s="4" t="s">
        <v>394</v>
      </c>
      <c r="B293" s="21" t="s">
        <v>143</v>
      </c>
      <c r="C293" s="2">
        <f t="shared" si="5"/>
        <v>1</v>
      </c>
      <c r="D293" s="2">
        <v>0</v>
      </c>
      <c r="E293" s="2">
        <v>0</v>
      </c>
      <c r="F293" s="2">
        <v>0</v>
      </c>
      <c r="G293" s="2">
        <v>0</v>
      </c>
      <c r="H293" s="2">
        <v>1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2">
        <v>10000</v>
      </c>
    </row>
    <row r="294" spans="1:14" ht="12.75">
      <c r="A294" s="4" t="s">
        <v>408</v>
      </c>
      <c r="B294" s="21" t="s">
        <v>404</v>
      </c>
      <c r="C294" s="2">
        <f t="shared" si="5"/>
        <v>3</v>
      </c>
      <c r="D294" s="2">
        <v>0</v>
      </c>
      <c r="E294" s="2">
        <v>0</v>
      </c>
      <c r="F294" s="2">
        <v>1</v>
      </c>
      <c r="G294" s="2">
        <v>0</v>
      </c>
      <c r="H294" s="2">
        <v>0</v>
      </c>
      <c r="I294" s="2">
        <v>1</v>
      </c>
      <c r="J294" s="2">
        <v>0</v>
      </c>
      <c r="K294" s="2">
        <v>0</v>
      </c>
      <c r="L294" s="2">
        <v>1</v>
      </c>
      <c r="M294" s="2">
        <v>0</v>
      </c>
      <c r="N294" s="22">
        <v>12381.67</v>
      </c>
    </row>
    <row r="295" spans="1:14" ht="12.75">
      <c r="A295" s="4" t="s">
        <v>42</v>
      </c>
      <c r="B295" s="21" t="s">
        <v>565</v>
      </c>
      <c r="C295" s="2">
        <f t="shared" si="5"/>
        <v>1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1</v>
      </c>
      <c r="M295" s="2">
        <v>0</v>
      </c>
      <c r="N295" s="22">
        <v>20000</v>
      </c>
    </row>
    <row r="296" spans="1:14" ht="26.25">
      <c r="A296" s="4" t="s">
        <v>149</v>
      </c>
      <c r="B296" s="21" t="s">
        <v>376</v>
      </c>
      <c r="C296" s="2">
        <f t="shared" si="5"/>
        <v>3</v>
      </c>
      <c r="D296" s="2">
        <v>0</v>
      </c>
      <c r="E296" s="2">
        <v>0</v>
      </c>
      <c r="F296" s="2">
        <v>0</v>
      </c>
      <c r="G296" s="2">
        <v>0</v>
      </c>
      <c r="H296" s="2">
        <v>1</v>
      </c>
      <c r="I296" s="2">
        <v>0</v>
      </c>
      <c r="J296" s="2">
        <v>2</v>
      </c>
      <c r="K296" s="2">
        <v>0</v>
      </c>
      <c r="L296" s="2">
        <v>0</v>
      </c>
      <c r="M296" s="2">
        <v>0</v>
      </c>
      <c r="N296" s="22">
        <v>10776.67</v>
      </c>
    </row>
    <row r="297" spans="1:14" ht="12.75">
      <c r="A297" s="4" t="s">
        <v>463</v>
      </c>
      <c r="B297" s="21" t="s">
        <v>376</v>
      </c>
      <c r="C297" s="2">
        <f t="shared" si="5"/>
        <v>20</v>
      </c>
      <c r="D297" s="2">
        <v>1</v>
      </c>
      <c r="E297" s="2">
        <v>2</v>
      </c>
      <c r="F297" s="2">
        <v>8</v>
      </c>
      <c r="G297" s="2">
        <v>2</v>
      </c>
      <c r="H297" s="2">
        <v>2</v>
      </c>
      <c r="I297" s="2">
        <v>0</v>
      </c>
      <c r="J297" s="2">
        <v>1</v>
      </c>
      <c r="K297" s="2">
        <v>3</v>
      </c>
      <c r="L297" s="2">
        <v>1</v>
      </c>
      <c r="M297" s="2">
        <v>0</v>
      </c>
      <c r="N297" s="22">
        <v>9325.2</v>
      </c>
    </row>
    <row r="298" spans="1:14" ht="39">
      <c r="A298" s="4" t="s">
        <v>564</v>
      </c>
      <c r="B298" s="21" t="s">
        <v>254</v>
      </c>
      <c r="C298" s="2">
        <f t="shared" si="5"/>
        <v>1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1</v>
      </c>
      <c r="M298" s="2">
        <v>0</v>
      </c>
      <c r="N298" s="22">
        <v>18000</v>
      </c>
    </row>
    <row r="299" spans="1:14" ht="26.25">
      <c r="A299" s="4" t="s">
        <v>336</v>
      </c>
      <c r="B299" s="21" t="s">
        <v>88</v>
      </c>
      <c r="C299" s="2">
        <f t="shared" si="5"/>
        <v>1</v>
      </c>
      <c r="D299" s="2">
        <v>0</v>
      </c>
      <c r="E299" s="2">
        <v>0</v>
      </c>
      <c r="F299" s="2">
        <v>0</v>
      </c>
      <c r="G299" s="2">
        <v>0</v>
      </c>
      <c r="H299" s="2">
        <v>1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2">
        <v>10000</v>
      </c>
    </row>
    <row r="300" spans="1:14" ht="12.75">
      <c r="A300" s="4" t="s">
        <v>543</v>
      </c>
      <c r="B300" s="21" t="s">
        <v>88</v>
      </c>
      <c r="C300" s="2">
        <f t="shared" si="5"/>
        <v>1</v>
      </c>
      <c r="D300" s="2">
        <v>0</v>
      </c>
      <c r="E300" s="2">
        <v>0</v>
      </c>
      <c r="F300" s="2">
        <v>1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2">
        <v>7240</v>
      </c>
    </row>
    <row r="301" spans="1:14" ht="12.75">
      <c r="A301" s="4" t="s">
        <v>100</v>
      </c>
      <c r="B301" s="21" t="s">
        <v>88</v>
      </c>
      <c r="C301" s="2">
        <f t="shared" si="5"/>
        <v>1</v>
      </c>
      <c r="D301" s="2">
        <v>0</v>
      </c>
      <c r="E301" s="2">
        <v>0</v>
      </c>
      <c r="F301" s="2">
        <v>1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2">
        <v>7500</v>
      </c>
    </row>
    <row r="302" spans="1:14" ht="26.25">
      <c r="A302" s="4" t="s">
        <v>318</v>
      </c>
      <c r="B302" s="21" t="s">
        <v>88</v>
      </c>
      <c r="C302" s="2">
        <f t="shared" si="5"/>
        <v>2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2</v>
      </c>
      <c r="L302" s="2">
        <v>0</v>
      </c>
      <c r="M302" s="2">
        <v>0</v>
      </c>
      <c r="N302" s="22">
        <v>13325</v>
      </c>
    </row>
    <row r="303" spans="1:14" ht="12.75">
      <c r="A303" s="4" t="s">
        <v>585</v>
      </c>
      <c r="B303" s="21" t="s">
        <v>528</v>
      </c>
      <c r="C303" s="2">
        <f t="shared" si="5"/>
        <v>1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1</v>
      </c>
      <c r="M303" s="2">
        <v>0</v>
      </c>
      <c r="N303" s="22">
        <v>17000</v>
      </c>
    </row>
    <row r="304" spans="1:14" ht="12.75">
      <c r="A304" s="4" t="s">
        <v>187</v>
      </c>
      <c r="B304" s="21" t="s">
        <v>214</v>
      </c>
      <c r="C304" s="2">
        <f t="shared" si="5"/>
        <v>3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1</v>
      </c>
      <c r="J304" s="2">
        <v>0</v>
      </c>
      <c r="K304" s="2">
        <v>2</v>
      </c>
      <c r="L304" s="2">
        <v>0</v>
      </c>
      <c r="M304" s="2">
        <v>0</v>
      </c>
      <c r="N304" s="22">
        <v>13620.67</v>
      </c>
    </row>
    <row r="305" spans="1:14" ht="12.75">
      <c r="A305" s="4" t="s">
        <v>317</v>
      </c>
      <c r="B305" s="21" t="s">
        <v>407</v>
      </c>
      <c r="C305" s="2">
        <f t="shared" si="5"/>
        <v>2</v>
      </c>
      <c r="D305" s="2">
        <v>0</v>
      </c>
      <c r="E305" s="2">
        <v>0</v>
      </c>
      <c r="F305" s="2">
        <v>1</v>
      </c>
      <c r="G305" s="2">
        <v>0</v>
      </c>
      <c r="H305" s="2">
        <v>0</v>
      </c>
      <c r="I305" s="2">
        <v>0</v>
      </c>
      <c r="J305" s="2">
        <v>0</v>
      </c>
      <c r="K305" s="2">
        <v>1</v>
      </c>
      <c r="L305" s="2">
        <v>0</v>
      </c>
      <c r="M305" s="2">
        <v>0</v>
      </c>
      <c r="N305" s="22">
        <v>11500</v>
      </c>
    </row>
    <row r="306" spans="1:14" ht="26.25">
      <c r="A306" s="4" t="s">
        <v>326</v>
      </c>
      <c r="B306" s="21" t="s">
        <v>345</v>
      </c>
      <c r="C306" s="2">
        <f t="shared" si="5"/>
        <v>4</v>
      </c>
      <c r="D306" s="2">
        <v>0</v>
      </c>
      <c r="E306" s="2">
        <v>0</v>
      </c>
      <c r="F306" s="2">
        <v>1</v>
      </c>
      <c r="G306" s="2">
        <v>1</v>
      </c>
      <c r="H306" s="2">
        <v>1</v>
      </c>
      <c r="I306" s="2">
        <v>0</v>
      </c>
      <c r="J306" s="2">
        <v>0</v>
      </c>
      <c r="K306" s="2">
        <v>1</v>
      </c>
      <c r="L306" s="2">
        <v>0</v>
      </c>
      <c r="M306" s="2">
        <v>0</v>
      </c>
      <c r="N306" s="22">
        <v>9789</v>
      </c>
    </row>
    <row r="307" spans="1:14" ht="12.75">
      <c r="A307" s="4" t="s">
        <v>128</v>
      </c>
      <c r="B307" s="21" t="s">
        <v>231</v>
      </c>
      <c r="C307" s="2">
        <f t="shared" si="5"/>
        <v>1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1</v>
      </c>
      <c r="L307" s="2">
        <v>0</v>
      </c>
      <c r="M307" s="2">
        <v>0</v>
      </c>
      <c r="N307" s="22">
        <v>14000</v>
      </c>
    </row>
    <row r="308" spans="1:14" ht="12.75">
      <c r="A308" s="4" t="s">
        <v>95</v>
      </c>
      <c r="B308" s="21" t="s">
        <v>231</v>
      </c>
      <c r="C308" s="2">
        <f t="shared" si="5"/>
        <v>1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1</v>
      </c>
      <c r="M308" s="2">
        <v>0</v>
      </c>
      <c r="N308" s="22">
        <v>19000</v>
      </c>
    </row>
    <row r="309" spans="1:14" ht="26.25">
      <c r="A309" s="4" t="s">
        <v>267</v>
      </c>
      <c r="B309" s="21" t="s">
        <v>231</v>
      </c>
      <c r="C309" s="2">
        <f t="shared" si="5"/>
        <v>3</v>
      </c>
      <c r="D309" s="2">
        <v>0</v>
      </c>
      <c r="E309" s="2">
        <v>0</v>
      </c>
      <c r="F309" s="2">
        <v>0</v>
      </c>
      <c r="G309" s="2">
        <v>0</v>
      </c>
      <c r="H309" s="2">
        <v>2</v>
      </c>
      <c r="I309" s="2">
        <v>1</v>
      </c>
      <c r="J309" s="2">
        <v>0</v>
      </c>
      <c r="K309" s="2">
        <v>0</v>
      </c>
      <c r="L309" s="2">
        <v>0</v>
      </c>
      <c r="M309" s="2">
        <v>0</v>
      </c>
      <c r="N309" s="22">
        <v>9931.33</v>
      </c>
    </row>
    <row r="310" spans="1:14" ht="39">
      <c r="A310" s="4" t="s">
        <v>104</v>
      </c>
      <c r="B310" s="21" t="s">
        <v>231</v>
      </c>
      <c r="C310" s="2">
        <f t="shared" si="5"/>
        <v>1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1</v>
      </c>
      <c r="J310" s="2">
        <v>0</v>
      </c>
      <c r="K310" s="2">
        <v>0</v>
      </c>
      <c r="L310" s="2">
        <v>0</v>
      </c>
      <c r="M310" s="2">
        <v>0</v>
      </c>
      <c r="N310" s="22">
        <v>10150</v>
      </c>
    </row>
    <row r="311" spans="1:14" ht="26.25">
      <c r="A311" s="4" t="s">
        <v>359</v>
      </c>
      <c r="B311" s="21" t="s">
        <v>231</v>
      </c>
      <c r="C311" s="2">
        <f t="shared" si="5"/>
        <v>2</v>
      </c>
      <c r="D311" s="2">
        <v>0</v>
      </c>
      <c r="E311" s="2">
        <v>0</v>
      </c>
      <c r="F311" s="2">
        <v>0</v>
      </c>
      <c r="G311" s="2">
        <v>0</v>
      </c>
      <c r="H311" s="2">
        <v>1</v>
      </c>
      <c r="I311" s="2">
        <v>0</v>
      </c>
      <c r="J311" s="2">
        <v>0</v>
      </c>
      <c r="K311" s="2">
        <v>1</v>
      </c>
      <c r="L311" s="2">
        <v>0</v>
      </c>
      <c r="M311" s="2">
        <v>0</v>
      </c>
      <c r="N311" s="22">
        <v>11833</v>
      </c>
    </row>
    <row r="312" spans="1:14" ht="39">
      <c r="A312" s="4" t="s">
        <v>74</v>
      </c>
      <c r="B312" s="21" t="s">
        <v>231</v>
      </c>
      <c r="C312" s="2">
        <f t="shared" si="5"/>
        <v>1</v>
      </c>
      <c r="D312" s="2">
        <v>0</v>
      </c>
      <c r="E312" s="2">
        <v>0</v>
      </c>
      <c r="F312" s="2">
        <v>0</v>
      </c>
      <c r="G312" s="2">
        <v>0</v>
      </c>
      <c r="H312" s="2">
        <v>1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2">
        <v>9840</v>
      </c>
    </row>
    <row r="313" spans="1:14" ht="26.25">
      <c r="A313" s="4" t="s">
        <v>488</v>
      </c>
      <c r="B313" s="21" t="s">
        <v>231</v>
      </c>
      <c r="C313" s="2">
        <f t="shared" si="5"/>
        <v>3</v>
      </c>
      <c r="D313" s="2">
        <v>2</v>
      </c>
      <c r="E313" s="2">
        <v>0</v>
      </c>
      <c r="F313" s="2">
        <v>0</v>
      </c>
      <c r="G313" s="2">
        <v>0</v>
      </c>
      <c r="H313" s="2">
        <v>1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2">
        <v>7788.67</v>
      </c>
    </row>
    <row r="314" spans="1:14" ht="39">
      <c r="A314" s="4" t="s">
        <v>490</v>
      </c>
      <c r="B314" s="21" t="s">
        <v>231</v>
      </c>
      <c r="C314" s="2">
        <f t="shared" si="5"/>
        <v>2</v>
      </c>
      <c r="D314" s="2">
        <v>0</v>
      </c>
      <c r="E314" s="2">
        <v>0</v>
      </c>
      <c r="F314" s="2">
        <v>0</v>
      </c>
      <c r="G314" s="2">
        <v>1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1</v>
      </c>
      <c r="N314" s="22">
        <v>18250</v>
      </c>
    </row>
    <row r="315" spans="1:14" ht="39">
      <c r="A315" s="4" t="s">
        <v>578</v>
      </c>
      <c r="B315" s="21" t="s">
        <v>231</v>
      </c>
      <c r="C315" s="2">
        <f t="shared" si="5"/>
        <v>1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1</v>
      </c>
      <c r="K315" s="2">
        <v>0</v>
      </c>
      <c r="L315" s="2">
        <v>0</v>
      </c>
      <c r="M315" s="2">
        <v>0</v>
      </c>
      <c r="N315" s="22">
        <v>12000</v>
      </c>
    </row>
    <row r="316" spans="1:14" ht="39">
      <c r="A316" s="4" t="s">
        <v>226</v>
      </c>
      <c r="B316" s="21" t="s">
        <v>231</v>
      </c>
      <c r="C316" s="2">
        <f t="shared" si="5"/>
        <v>1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1</v>
      </c>
      <c r="J316" s="2">
        <v>0</v>
      </c>
      <c r="K316" s="2">
        <v>0</v>
      </c>
      <c r="L316" s="2">
        <v>0</v>
      </c>
      <c r="M316" s="2">
        <v>0</v>
      </c>
      <c r="N316" s="22">
        <v>10500</v>
      </c>
    </row>
    <row r="317" spans="1:14" ht="12.75">
      <c r="A317" s="4" t="s">
        <v>190</v>
      </c>
      <c r="B317" s="21" t="s">
        <v>231</v>
      </c>
      <c r="C317" s="2">
        <f t="shared" si="5"/>
        <v>11</v>
      </c>
      <c r="D317" s="2">
        <v>1</v>
      </c>
      <c r="E317" s="2">
        <v>0</v>
      </c>
      <c r="F317" s="2">
        <v>2</v>
      </c>
      <c r="G317" s="2">
        <v>0</v>
      </c>
      <c r="H317" s="2">
        <v>2</v>
      </c>
      <c r="I317" s="2">
        <v>0</v>
      </c>
      <c r="J317" s="2">
        <v>1</v>
      </c>
      <c r="K317" s="2">
        <v>2</v>
      </c>
      <c r="L317" s="2">
        <v>3</v>
      </c>
      <c r="M317" s="2">
        <v>0</v>
      </c>
      <c r="N317" s="22">
        <v>12211.27</v>
      </c>
    </row>
    <row r="318" spans="1:14" ht="39">
      <c r="A318" s="4" t="s">
        <v>622</v>
      </c>
      <c r="B318" s="21" t="s">
        <v>231</v>
      </c>
      <c r="C318" s="2">
        <f t="shared" si="5"/>
        <v>1</v>
      </c>
      <c r="D318" s="2">
        <v>0</v>
      </c>
      <c r="E318" s="2">
        <v>0</v>
      </c>
      <c r="F318" s="2">
        <v>0</v>
      </c>
      <c r="G318" s="2">
        <v>0</v>
      </c>
      <c r="H318" s="2">
        <v>1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2">
        <v>9347</v>
      </c>
    </row>
    <row r="319" spans="1:14" ht="12.75">
      <c r="A319" s="4" t="s">
        <v>384</v>
      </c>
      <c r="B319" s="21" t="s">
        <v>26</v>
      </c>
      <c r="C319" s="2">
        <f t="shared" si="5"/>
        <v>1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1</v>
      </c>
      <c r="L319" s="2">
        <v>0</v>
      </c>
      <c r="M319" s="2">
        <v>0</v>
      </c>
      <c r="N319" s="22">
        <v>15000</v>
      </c>
    </row>
    <row r="320" spans="1:14" ht="26.25">
      <c r="A320" s="4" t="s">
        <v>140</v>
      </c>
      <c r="B320" s="21" t="s">
        <v>381</v>
      </c>
      <c r="C320" s="2">
        <f t="shared" si="5"/>
        <v>3</v>
      </c>
      <c r="D320" s="2">
        <v>0</v>
      </c>
      <c r="E320" s="2">
        <v>0</v>
      </c>
      <c r="F320" s="2">
        <v>0</v>
      </c>
      <c r="G320" s="2">
        <v>1</v>
      </c>
      <c r="H320" s="2">
        <v>2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2">
        <v>9158</v>
      </c>
    </row>
    <row r="321" spans="1:14" ht="26.25">
      <c r="A321" s="4" t="s">
        <v>264</v>
      </c>
      <c r="B321" s="21" t="s">
        <v>381</v>
      </c>
      <c r="C321" s="2">
        <f aca="true" t="shared" si="6" ref="C321:C383">SUM(D321:M321)</f>
        <v>1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1</v>
      </c>
      <c r="L321" s="2">
        <v>0</v>
      </c>
      <c r="M321" s="2">
        <v>0</v>
      </c>
      <c r="N321" s="22">
        <v>15000</v>
      </c>
    </row>
    <row r="322" spans="1:14" ht="26.25">
      <c r="A322" s="4" t="s">
        <v>570</v>
      </c>
      <c r="B322" s="21" t="s">
        <v>381</v>
      </c>
      <c r="C322" s="2">
        <f t="shared" si="6"/>
        <v>5</v>
      </c>
      <c r="D322" s="2">
        <v>0</v>
      </c>
      <c r="E322" s="2">
        <v>0</v>
      </c>
      <c r="F322" s="2">
        <v>2</v>
      </c>
      <c r="G322" s="2">
        <v>0</v>
      </c>
      <c r="H322" s="2">
        <v>1</v>
      </c>
      <c r="I322" s="2">
        <v>0</v>
      </c>
      <c r="J322" s="2">
        <v>1</v>
      </c>
      <c r="K322" s="2">
        <v>1</v>
      </c>
      <c r="L322" s="2">
        <v>0</v>
      </c>
      <c r="M322" s="2">
        <v>0</v>
      </c>
      <c r="N322" s="22">
        <v>10178</v>
      </c>
    </row>
    <row r="323" spans="1:14" ht="39">
      <c r="A323" s="4" t="s">
        <v>362</v>
      </c>
      <c r="B323" s="21" t="s">
        <v>381</v>
      </c>
      <c r="C323" s="2">
        <f t="shared" si="6"/>
        <v>1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1</v>
      </c>
      <c r="L323" s="2">
        <v>0</v>
      </c>
      <c r="M323" s="2">
        <v>0</v>
      </c>
      <c r="N323" s="22">
        <v>15000</v>
      </c>
    </row>
    <row r="324" spans="1:14" ht="26.25">
      <c r="A324" s="4" t="s">
        <v>169</v>
      </c>
      <c r="B324" s="21" t="s">
        <v>381</v>
      </c>
      <c r="C324" s="2">
        <f t="shared" si="6"/>
        <v>1</v>
      </c>
      <c r="D324" s="2">
        <v>0</v>
      </c>
      <c r="E324" s="2">
        <v>1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2">
        <v>7000</v>
      </c>
    </row>
    <row r="325" spans="1:14" ht="39">
      <c r="A325" s="4" t="s">
        <v>209</v>
      </c>
      <c r="B325" s="21" t="s">
        <v>381</v>
      </c>
      <c r="C325" s="2">
        <f t="shared" si="6"/>
        <v>1</v>
      </c>
      <c r="D325" s="2">
        <v>0</v>
      </c>
      <c r="E325" s="2">
        <v>0</v>
      </c>
      <c r="F325" s="2">
        <v>1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2">
        <v>7540</v>
      </c>
    </row>
    <row r="326" spans="1:14" ht="26.25">
      <c r="A326" s="4" t="s">
        <v>579</v>
      </c>
      <c r="B326" s="21" t="s">
        <v>381</v>
      </c>
      <c r="C326" s="2">
        <f t="shared" si="6"/>
        <v>1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1</v>
      </c>
      <c r="K326" s="2">
        <v>0</v>
      </c>
      <c r="L326" s="2">
        <v>0</v>
      </c>
      <c r="M326" s="2">
        <v>0</v>
      </c>
      <c r="N326" s="22">
        <v>11260</v>
      </c>
    </row>
    <row r="327" spans="1:14" ht="39">
      <c r="A327" s="4" t="s">
        <v>469</v>
      </c>
      <c r="B327" s="21" t="s">
        <v>381</v>
      </c>
      <c r="C327" s="2">
        <f t="shared" si="6"/>
        <v>19</v>
      </c>
      <c r="D327" s="2">
        <v>4</v>
      </c>
      <c r="E327" s="2">
        <v>1</v>
      </c>
      <c r="F327" s="2">
        <v>3</v>
      </c>
      <c r="G327" s="2">
        <v>3</v>
      </c>
      <c r="H327" s="2">
        <v>3</v>
      </c>
      <c r="I327" s="2">
        <v>0</v>
      </c>
      <c r="J327" s="2">
        <v>2</v>
      </c>
      <c r="K327" s="2">
        <v>1</v>
      </c>
      <c r="L327" s="2">
        <v>1</v>
      </c>
      <c r="M327" s="2">
        <v>1</v>
      </c>
      <c r="N327" s="22">
        <v>9840.26</v>
      </c>
    </row>
    <row r="328" spans="1:14" ht="52.5">
      <c r="A328" s="4" t="s">
        <v>217</v>
      </c>
      <c r="B328" s="21" t="s">
        <v>381</v>
      </c>
      <c r="C328" s="2">
        <f t="shared" si="6"/>
        <v>3</v>
      </c>
      <c r="D328" s="2">
        <v>0</v>
      </c>
      <c r="E328" s="2">
        <v>0</v>
      </c>
      <c r="F328" s="2">
        <v>1</v>
      </c>
      <c r="G328" s="2">
        <v>0</v>
      </c>
      <c r="H328" s="2">
        <v>0</v>
      </c>
      <c r="I328" s="2">
        <v>1</v>
      </c>
      <c r="J328" s="2">
        <v>1</v>
      </c>
      <c r="K328" s="2">
        <v>0</v>
      </c>
      <c r="L328" s="2">
        <v>0</v>
      </c>
      <c r="M328" s="2">
        <v>0</v>
      </c>
      <c r="N328" s="22">
        <v>10048.33</v>
      </c>
    </row>
    <row r="329" spans="1:14" ht="26.25">
      <c r="A329" s="4" t="s">
        <v>138</v>
      </c>
      <c r="B329" s="21" t="s">
        <v>185</v>
      </c>
      <c r="C329" s="2">
        <f t="shared" si="6"/>
        <v>1</v>
      </c>
      <c r="D329" s="2">
        <v>0</v>
      </c>
      <c r="E329" s="2">
        <v>0</v>
      </c>
      <c r="F329" s="2">
        <v>0</v>
      </c>
      <c r="G329" s="2">
        <v>1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2">
        <v>8800</v>
      </c>
    </row>
    <row r="330" spans="1:14" ht="26.25">
      <c r="A330" s="4" t="s">
        <v>65</v>
      </c>
      <c r="B330" s="21" t="s">
        <v>261</v>
      </c>
      <c r="C330" s="2">
        <f t="shared" si="6"/>
        <v>1</v>
      </c>
      <c r="D330" s="2">
        <v>0</v>
      </c>
      <c r="E330" s="2">
        <v>0</v>
      </c>
      <c r="F330" s="2">
        <v>1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2">
        <v>7870</v>
      </c>
    </row>
    <row r="331" spans="1:14" ht="26.25">
      <c r="A331" s="4" t="s">
        <v>51</v>
      </c>
      <c r="B331" s="21" t="s">
        <v>541</v>
      </c>
      <c r="C331" s="2">
        <f t="shared" si="6"/>
        <v>2</v>
      </c>
      <c r="D331" s="2">
        <v>0</v>
      </c>
      <c r="E331" s="2">
        <v>0</v>
      </c>
      <c r="F331" s="2">
        <v>0</v>
      </c>
      <c r="G331" s="2">
        <v>1</v>
      </c>
      <c r="H331" s="2">
        <v>1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2">
        <v>9250</v>
      </c>
    </row>
    <row r="332" spans="1:14" ht="26.25">
      <c r="A332" s="4" t="s">
        <v>304</v>
      </c>
      <c r="B332" s="21" t="s">
        <v>152</v>
      </c>
      <c r="C332" s="2">
        <f t="shared" si="6"/>
        <v>1</v>
      </c>
      <c r="D332" s="2">
        <v>0</v>
      </c>
      <c r="E332" s="2">
        <v>0</v>
      </c>
      <c r="F332" s="2">
        <v>0</v>
      </c>
      <c r="G332" s="2">
        <v>0</v>
      </c>
      <c r="H332" s="2">
        <v>1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2">
        <v>10000</v>
      </c>
    </row>
    <row r="333" spans="1:14" ht="12.75">
      <c r="A333" s="4" t="s">
        <v>96</v>
      </c>
      <c r="B333" s="21" t="s">
        <v>602</v>
      </c>
      <c r="C333" s="2">
        <f t="shared" si="6"/>
        <v>3</v>
      </c>
      <c r="D333" s="2">
        <v>2</v>
      </c>
      <c r="E333" s="2">
        <v>0</v>
      </c>
      <c r="F333" s="2">
        <v>1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2">
        <v>7133.33</v>
      </c>
    </row>
    <row r="334" spans="1:14" ht="12.75">
      <c r="A334" s="4" t="s">
        <v>300</v>
      </c>
      <c r="B334" s="21" t="s">
        <v>602</v>
      </c>
      <c r="C334" s="2">
        <f t="shared" si="6"/>
        <v>3</v>
      </c>
      <c r="D334" s="2">
        <v>1</v>
      </c>
      <c r="E334" s="2">
        <v>1</v>
      </c>
      <c r="F334" s="2">
        <v>1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2">
        <v>7233.33</v>
      </c>
    </row>
    <row r="335" spans="1:14" ht="12.75">
      <c r="A335" s="4" t="s">
        <v>311</v>
      </c>
      <c r="B335" s="21" t="s">
        <v>602</v>
      </c>
      <c r="C335" s="2">
        <f t="shared" si="6"/>
        <v>4</v>
      </c>
      <c r="D335" s="2">
        <v>3</v>
      </c>
      <c r="E335" s="2">
        <v>0</v>
      </c>
      <c r="F335" s="2">
        <v>1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2">
        <v>7025</v>
      </c>
    </row>
    <row r="336" spans="1:14" ht="26.25">
      <c r="A336" s="4" t="s">
        <v>34</v>
      </c>
      <c r="B336" s="21" t="s">
        <v>176</v>
      </c>
      <c r="C336" s="2">
        <f t="shared" si="6"/>
        <v>1</v>
      </c>
      <c r="D336" s="2">
        <v>0</v>
      </c>
      <c r="E336" s="2">
        <v>0</v>
      </c>
      <c r="F336" s="2">
        <v>0</v>
      </c>
      <c r="G336" s="2">
        <v>0</v>
      </c>
      <c r="H336" s="2">
        <v>1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2">
        <v>10000</v>
      </c>
    </row>
    <row r="337" spans="1:14" ht="12.75">
      <c r="A337" s="4" t="s">
        <v>364</v>
      </c>
      <c r="B337" s="21" t="s">
        <v>1</v>
      </c>
      <c r="C337" s="2">
        <f t="shared" si="6"/>
        <v>3</v>
      </c>
      <c r="D337" s="2">
        <v>0</v>
      </c>
      <c r="E337" s="2">
        <v>0</v>
      </c>
      <c r="F337" s="2">
        <v>0</v>
      </c>
      <c r="G337" s="2">
        <v>0</v>
      </c>
      <c r="H337" s="2">
        <v>2</v>
      </c>
      <c r="I337" s="2">
        <v>0</v>
      </c>
      <c r="J337" s="2">
        <v>1</v>
      </c>
      <c r="K337" s="2">
        <v>0</v>
      </c>
      <c r="L337" s="2">
        <v>0</v>
      </c>
      <c r="M337" s="2">
        <v>0</v>
      </c>
      <c r="N337" s="22">
        <v>10441.67</v>
      </c>
    </row>
    <row r="338" spans="1:14" ht="26.25">
      <c r="A338" s="4" t="s">
        <v>391</v>
      </c>
      <c r="B338" s="21" t="s">
        <v>445</v>
      </c>
      <c r="C338" s="2">
        <f t="shared" si="6"/>
        <v>2</v>
      </c>
      <c r="D338" s="2">
        <v>0</v>
      </c>
      <c r="E338" s="2">
        <v>1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1</v>
      </c>
      <c r="L338" s="2">
        <v>0</v>
      </c>
      <c r="M338" s="2">
        <v>0</v>
      </c>
      <c r="N338" s="22">
        <v>9750</v>
      </c>
    </row>
    <row r="339" spans="1:14" ht="12.75">
      <c r="A339" s="4" t="s">
        <v>7</v>
      </c>
      <c r="B339" s="21" t="s">
        <v>37</v>
      </c>
      <c r="C339" s="2">
        <f t="shared" si="6"/>
        <v>1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1</v>
      </c>
      <c r="L339" s="2">
        <v>0</v>
      </c>
      <c r="M339" s="2">
        <v>0</v>
      </c>
      <c r="N339" s="22">
        <v>15000</v>
      </c>
    </row>
    <row r="340" spans="1:14" ht="12.75">
      <c r="A340" s="4" t="s">
        <v>368</v>
      </c>
      <c r="B340" s="21" t="s">
        <v>160</v>
      </c>
      <c r="C340" s="2">
        <f t="shared" si="6"/>
        <v>20</v>
      </c>
      <c r="D340" s="2">
        <v>14</v>
      </c>
      <c r="E340" s="2">
        <v>1</v>
      </c>
      <c r="F340" s="2">
        <v>0</v>
      </c>
      <c r="G340" s="2">
        <v>1</v>
      </c>
      <c r="H340" s="2">
        <v>2</v>
      </c>
      <c r="I340" s="2">
        <v>0</v>
      </c>
      <c r="J340" s="2">
        <v>0</v>
      </c>
      <c r="K340" s="2">
        <v>1</v>
      </c>
      <c r="L340" s="2">
        <v>1</v>
      </c>
      <c r="M340" s="2">
        <v>0</v>
      </c>
      <c r="N340" s="22">
        <v>8240</v>
      </c>
    </row>
    <row r="341" spans="1:14" ht="12.75">
      <c r="A341" s="4" t="s">
        <v>63</v>
      </c>
      <c r="B341" s="21" t="s">
        <v>431</v>
      </c>
      <c r="C341" s="2">
        <f t="shared" si="6"/>
        <v>1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1</v>
      </c>
      <c r="L341" s="2">
        <v>0</v>
      </c>
      <c r="M341" s="2">
        <v>0</v>
      </c>
      <c r="N341" s="22">
        <v>15000</v>
      </c>
    </row>
    <row r="342" spans="1:14" ht="12.75">
      <c r="A342" s="4" t="s">
        <v>257</v>
      </c>
      <c r="B342" s="21" t="s">
        <v>413</v>
      </c>
      <c r="C342" s="2">
        <f t="shared" si="6"/>
        <v>1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1</v>
      </c>
      <c r="M342" s="2">
        <v>0</v>
      </c>
      <c r="N342" s="22">
        <v>17000</v>
      </c>
    </row>
    <row r="343" spans="1:14" ht="26.25">
      <c r="A343" s="4" t="s">
        <v>450</v>
      </c>
      <c r="B343" s="21" t="s">
        <v>243</v>
      </c>
      <c r="C343" s="2">
        <f t="shared" si="6"/>
        <v>1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1</v>
      </c>
      <c r="L343" s="2">
        <v>0</v>
      </c>
      <c r="M343" s="2">
        <v>0</v>
      </c>
      <c r="N343" s="22">
        <v>15000</v>
      </c>
    </row>
    <row r="344" spans="1:14" ht="26.25">
      <c r="A344" s="4" t="s">
        <v>504</v>
      </c>
      <c r="B344" s="21" t="s">
        <v>243</v>
      </c>
      <c r="C344" s="2">
        <f t="shared" si="6"/>
        <v>1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1</v>
      </c>
      <c r="L344" s="2">
        <v>0</v>
      </c>
      <c r="M344" s="2">
        <v>0</v>
      </c>
      <c r="N344" s="22">
        <v>15000</v>
      </c>
    </row>
    <row r="345" spans="1:14" ht="12.75">
      <c r="A345" s="4" t="s">
        <v>355</v>
      </c>
      <c r="B345" s="21" t="s">
        <v>243</v>
      </c>
      <c r="C345" s="2">
        <f t="shared" si="6"/>
        <v>1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1</v>
      </c>
      <c r="M345" s="2">
        <v>0</v>
      </c>
      <c r="N345" s="22">
        <v>20000</v>
      </c>
    </row>
    <row r="346" spans="1:14" ht="12.75">
      <c r="A346" s="4" t="s">
        <v>521</v>
      </c>
      <c r="B346" s="21" t="s">
        <v>243</v>
      </c>
      <c r="C346" s="2">
        <f t="shared" si="6"/>
        <v>1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1</v>
      </c>
      <c r="M346" s="2">
        <v>0</v>
      </c>
      <c r="N346" s="22">
        <v>20000</v>
      </c>
    </row>
    <row r="347" spans="1:14" ht="12.75">
      <c r="A347" s="4" t="s">
        <v>617</v>
      </c>
      <c r="B347" s="21" t="s">
        <v>130</v>
      </c>
      <c r="C347" s="2">
        <f t="shared" si="6"/>
        <v>44</v>
      </c>
      <c r="D347" s="2">
        <v>41</v>
      </c>
      <c r="E347" s="2">
        <v>3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2">
        <v>6720.45</v>
      </c>
    </row>
    <row r="348" spans="1:14" ht="12.75">
      <c r="A348" s="4" t="s">
        <v>86</v>
      </c>
      <c r="B348" s="21" t="s">
        <v>505</v>
      </c>
      <c r="C348" s="2">
        <f t="shared" si="6"/>
        <v>1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1</v>
      </c>
      <c r="M348" s="2">
        <v>0</v>
      </c>
      <c r="N348" s="22">
        <v>18000</v>
      </c>
    </row>
    <row r="349" spans="1:14" ht="26.25">
      <c r="A349" s="4" t="s">
        <v>121</v>
      </c>
      <c r="B349" s="21" t="s">
        <v>293</v>
      </c>
      <c r="C349" s="2">
        <f t="shared" si="6"/>
        <v>1</v>
      </c>
      <c r="D349" s="2">
        <v>0</v>
      </c>
      <c r="E349" s="2">
        <v>0</v>
      </c>
      <c r="F349" s="2">
        <v>1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2">
        <v>7800</v>
      </c>
    </row>
    <row r="350" spans="1:14" ht="26.25">
      <c r="A350" s="4" t="s">
        <v>477</v>
      </c>
      <c r="B350" s="21" t="s">
        <v>252</v>
      </c>
      <c r="C350" s="2">
        <f t="shared" si="6"/>
        <v>1</v>
      </c>
      <c r="D350" s="2">
        <v>0</v>
      </c>
      <c r="E350" s="2">
        <v>0</v>
      </c>
      <c r="F350" s="2">
        <v>0</v>
      </c>
      <c r="G350" s="2">
        <v>0</v>
      </c>
      <c r="H350" s="2">
        <v>1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2">
        <v>10000</v>
      </c>
    </row>
    <row r="351" spans="1:14" ht="12.75">
      <c r="A351" s="4" t="s">
        <v>55</v>
      </c>
      <c r="B351" s="21" t="s">
        <v>591</v>
      </c>
      <c r="C351" s="2">
        <f t="shared" si="6"/>
        <v>1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1</v>
      </c>
      <c r="L351" s="2">
        <v>0</v>
      </c>
      <c r="M351" s="2">
        <v>0</v>
      </c>
      <c r="N351" s="22">
        <v>15000</v>
      </c>
    </row>
    <row r="352" spans="1:14" ht="12.75">
      <c r="A352" s="4" t="s">
        <v>150</v>
      </c>
      <c r="B352" s="21" t="s">
        <v>411</v>
      </c>
      <c r="C352" s="2">
        <f t="shared" si="6"/>
        <v>2</v>
      </c>
      <c r="D352" s="2">
        <v>0</v>
      </c>
      <c r="E352" s="2">
        <v>0</v>
      </c>
      <c r="F352" s="2">
        <v>1</v>
      </c>
      <c r="G352" s="2">
        <v>0</v>
      </c>
      <c r="H352" s="2">
        <v>1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2">
        <v>8850</v>
      </c>
    </row>
    <row r="353" spans="1:14" ht="12.75">
      <c r="A353" s="4" t="s">
        <v>116</v>
      </c>
      <c r="B353" s="21" t="s">
        <v>559</v>
      </c>
      <c r="C353" s="2">
        <f t="shared" si="6"/>
        <v>1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1</v>
      </c>
      <c r="K353" s="2">
        <v>0</v>
      </c>
      <c r="L353" s="2">
        <v>0</v>
      </c>
      <c r="M353" s="2">
        <v>0</v>
      </c>
      <c r="N353" s="22">
        <v>12000</v>
      </c>
    </row>
    <row r="354" spans="1:14" ht="12.75">
      <c r="A354" s="4" t="s">
        <v>608</v>
      </c>
      <c r="B354" s="21" t="s">
        <v>103</v>
      </c>
      <c r="C354" s="2">
        <f t="shared" si="6"/>
        <v>97</v>
      </c>
      <c r="D354" s="2">
        <v>69</v>
      </c>
      <c r="E354" s="2">
        <v>15</v>
      </c>
      <c r="F354" s="2">
        <v>0</v>
      </c>
      <c r="G354" s="2">
        <v>10</v>
      </c>
      <c r="H354" s="2">
        <v>2</v>
      </c>
      <c r="I354" s="2">
        <v>0</v>
      </c>
      <c r="J354" s="2">
        <v>0</v>
      </c>
      <c r="K354" s="2">
        <v>0</v>
      </c>
      <c r="L354" s="2">
        <v>1</v>
      </c>
      <c r="M354" s="2">
        <v>0</v>
      </c>
      <c r="N354" s="22">
        <v>7106.29</v>
      </c>
    </row>
    <row r="355" spans="1:14" ht="26.25">
      <c r="A355" s="4" t="s">
        <v>250</v>
      </c>
      <c r="B355" s="21" t="s">
        <v>103</v>
      </c>
      <c r="C355" s="2">
        <f t="shared" si="6"/>
        <v>1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1</v>
      </c>
      <c r="K355" s="2">
        <v>0</v>
      </c>
      <c r="L355" s="2">
        <v>0</v>
      </c>
      <c r="M355" s="2">
        <v>0</v>
      </c>
      <c r="N355" s="22">
        <v>11800</v>
      </c>
    </row>
    <row r="356" spans="1:14" ht="26.25">
      <c r="A356" s="4" t="s">
        <v>492</v>
      </c>
      <c r="B356" s="21" t="s">
        <v>103</v>
      </c>
      <c r="C356" s="2">
        <f t="shared" si="6"/>
        <v>70</v>
      </c>
      <c r="D356" s="2">
        <v>55</v>
      </c>
      <c r="E356" s="2">
        <v>11</v>
      </c>
      <c r="F356" s="2">
        <v>0</v>
      </c>
      <c r="G356" s="2">
        <v>0</v>
      </c>
      <c r="H356" s="2">
        <v>4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2">
        <v>6907.14</v>
      </c>
    </row>
    <row r="357" spans="1:14" ht="12.75">
      <c r="A357" s="4" t="s">
        <v>560</v>
      </c>
      <c r="B357" s="21" t="s">
        <v>164</v>
      </c>
      <c r="C357" s="2">
        <f t="shared" si="6"/>
        <v>1</v>
      </c>
      <c r="D357" s="2">
        <v>0</v>
      </c>
      <c r="E357" s="2">
        <v>0</v>
      </c>
      <c r="F357" s="2">
        <v>1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2">
        <v>8000</v>
      </c>
    </row>
    <row r="358" spans="1:14" ht="26.25">
      <c r="A358" s="4" t="s">
        <v>535</v>
      </c>
      <c r="B358" s="21" t="s">
        <v>164</v>
      </c>
      <c r="C358" s="2">
        <f t="shared" si="6"/>
        <v>1</v>
      </c>
      <c r="D358" s="2">
        <v>0</v>
      </c>
      <c r="E358" s="2">
        <v>1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2">
        <v>7000</v>
      </c>
    </row>
    <row r="359" spans="1:14" ht="12.75">
      <c r="A359" s="4" t="s">
        <v>212</v>
      </c>
      <c r="B359" s="21" t="s">
        <v>164</v>
      </c>
      <c r="C359" s="2">
        <f t="shared" si="6"/>
        <v>1</v>
      </c>
      <c r="D359" s="2">
        <v>1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2">
        <v>6700</v>
      </c>
    </row>
    <row r="360" spans="1:14" ht="26.25">
      <c r="A360" s="4" t="s">
        <v>406</v>
      </c>
      <c r="B360" s="21" t="s">
        <v>35</v>
      </c>
      <c r="C360" s="2">
        <f t="shared" si="6"/>
        <v>1</v>
      </c>
      <c r="D360" s="2">
        <v>1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2">
        <v>6700</v>
      </c>
    </row>
    <row r="361" spans="1:14" ht="26.25">
      <c r="A361" s="4" t="s">
        <v>206</v>
      </c>
      <c r="B361" s="21" t="s">
        <v>35</v>
      </c>
      <c r="C361" s="2">
        <f t="shared" si="6"/>
        <v>2</v>
      </c>
      <c r="D361" s="2">
        <v>1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1</v>
      </c>
      <c r="N361" s="22">
        <v>15350</v>
      </c>
    </row>
    <row r="362" spans="1:14" ht="12.75">
      <c r="A362" s="4" t="s">
        <v>239</v>
      </c>
      <c r="B362" s="21" t="s">
        <v>35</v>
      </c>
      <c r="C362" s="2">
        <f t="shared" si="6"/>
        <v>8</v>
      </c>
      <c r="D362" s="2">
        <v>2</v>
      </c>
      <c r="E362" s="2">
        <v>1</v>
      </c>
      <c r="F362" s="2">
        <v>1</v>
      </c>
      <c r="G362" s="2">
        <v>0</v>
      </c>
      <c r="H362" s="2">
        <v>1</v>
      </c>
      <c r="I362" s="2">
        <v>1</v>
      </c>
      <c r="J362" s="2">
        <v>0</v>
      </c>
      <c r="K362" s="2">
        <v>1</v>
      </c>
      <c r="L362" s="2">
        <v>1</v>
      </c>
      <c r="M362" s="2">
        <v>0</v>
      </c>
      <c r="N362" s="22">
        <v>9975</v>
      </c>
    </row>
    <row r="363" spans="1:14" ht="12.75">
      <c r="A363" s="4" t="s">
        <v>538</v>
      </c>
      <c r="B363" s="21" t="s">
        <v>35</v>
      </c>
      <c r="C363" s="2">
        <f t="shared" si="6"/>
        <v>3</v>
      </c>
      <c r="D363" s="2">
        <v>0</v>
      </c>
      <c r="E363" s="2">
        <v>0</v>
      </c>
      <c r="F363" s="2">
        <v>0</v>
      </c>
      <c r="G363" s="2">
        <v>0</v>
      </c>
      <c r="H363" s="2">
        <v>2</v>
      </c>
      <c r="I363" s="2">
        <v>0</v>
      </c>
      <c r="J363" s="2">
        <v>0</v>
      </c>
      <c r="K363" s="2">
        <v>1</v>
      </c>
      <c r="L363" s="2">
        <v>0</v>
      </c>
      <c r="M363" s="2">
        <v>0</v>
      </c>
      <c r="N363" s="22">
        <v>11666.67</v>
      </c>
    </row>
    <row r="364" spans="1:14" ht="12.75">
      <c r="A364" s="4" t="s">
        <v>269</v>
      </c>
      <c r="B364" s="21" t="s">
        <v>35</v>
      </c>
      <c r="C364" s="2">
        <f t="shared" si="6"/>
        <v>1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1</v>
      </c>
      <c r="J364" s="2">
        <v>0</v>
      </c>
      <c r="K364" s="2">
        <v>0</v>
      </c>
      <c r="L364" s="2">
        <v>0</v>
      </c>
      <c r="M364" s="2">
        <v>0</v>
      </c>
      <c r="N364" s="22">
        <v>10354</v>
      </c>
    </row>
    <row r="365" spans="1:14" ht="26.25">
      <c r="A365" s="4" t="s">
        <v>497</v>
      </c>
      <c r="B365" s="21" t="s">
        <v>340</v>
      </c>
      <c r="C365" s="2">
        <f t="shared" si="6"/>
        <v>1</v>
      </c>
      <c r="D365" s="2">
        <v>0</v>
      </c>
      <c r="E365" s="2">
        <v>1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2">
        <v>6950</v>
      </c>
    </row>
    <row r="366" spans="1:14" ht="12.75">
      <c r="A366" s="4" t="s">
        <v>455</v>
      </c>
      <c r="B366" s="21" t="s">
        <v>531</v>
      </c>
      <c r="C366" s="2">
        <f t="shared" si="6"/>
        <v>7</v>
      </c>
      <c r="D366" s="2">
        <v>0</v>
      </c>
      <c r="E366" s="2">
        <v>0</v>
      </c>
      <c r="F366" s="2">
        <v>0</v>
      </c>
      <c r="G366" s="2">
        <v>1</v>
      </c>
      <c r="H366" s="2">
        <v>2</v>
      </c>
      <c r="I366" s="2">
        <v>0</v>
      </c>
      <c r="J366" s="2">
        <v>0</v>
      </c>
      <c r="K366" s="2">
        <v>2</v>
      </c>
      <c r="L366" s="2">
        <v>2</v>
      </c>
      <c r="M366" s="2">
        <v>0</v>
      </c>
      <c r="N366" s="22">
        <v>14142.86</v>
      </c>
    </row>
    <row r="367" spans="1:14" ht="26.25">
      <c r="A367" s="4" t="s">
        <v>168</v>
      </c>
      <c r="B367" s="21" t="s">
        <v>542</v>
      </c>
      <c r="C367" s="2">
        <f t="shared" si="6"/>
        <v>1</v>
      </c>
      <c r="D367" s="2">
        <v>0</v>
      </c>
      <c r="E367" s="2">
        <v>1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2">
        <v>6900</v>
      </c>
    </row>
    <row r="368" spans="1:14" ht="26.25">
      <c r="A368" s="4" t="s">
        <v>64</v>
      </c>
      <c r="B368" s="21" t="s">
        <v>604</v>
      </c>
      <c r="C368" s="2">
        <f t="shared" si="6"/>
        <v>1</v>
      </c>
      <c r="D368" s="2">
        <v>1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2">
        <v>6700</v>
      </c>
    </row>
    <row r="369" spans="1:14" ht="12.75">
      <c r="A369" s="4" t="s">
        <v>447</v>
      </c>
      <c r="B369" s="21" t="s">
        <v>501</v>
      </c>
      <c r="C369" s="2">
        <f t="shared" si="6"/>
        <v>1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1</v>
      </c>
      <c r="L369" s="2">
        <v>0</v>
      </c>
      <c r="M369" s="2">
        <v>0</v>
      </c>
      <c r="N369" s="22">
        <v>15000</v>
      </c>
    </row>
    <row r="370" spans="1:14" ht="12.75">
      <c r="A370" s="4" t="s">
        <v>53</v>
      </c>
      <c r="B370" s="21" t="s">
        <v>501</v>
      </c>
      <c r="C370" s="2">
        <f t="shared" si="6"/>
        <v>1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1</v>
      </c>
      <c r="M370" s="2">
        <v>0</v>
      </c>
      <c r="N370" s="22">
        <v>20000</v>
      </c>
    </row>
    <row r="371" spans="1:14" ht="12.75">
      <c r="A371" s="4" t="s">
        <v>157</v>
      </c>
      <c r="B371" s="21" t="s">
        <v>501</v>
      </c>
      <c r="C371" s="2">
        <f t="shared" si="6"/>
        <v>1</v>
      </c>
      <c r="D371" s="2">
        <v>0</v>
      </c>
      <c r="E371" s="2">
        <v>0</v>
      </c>
      <c r="F371" s="2">
        <v>0</v>
      </c>
      <c r="G371" s="2">
        <v>1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2">
        <v>9000</v>
      </c>
    </row>
    <row r="372" spans="1:14" ht="26.25">
      <c r="A372" s="4" t="s">
        <v>113</v>
      </c>
      <c r="B372" s="21" t="s">
        <v>489</v>
      </c>
      <c r="C372" s="2">
        <f t="shared" si="6"/>
        <v>1</v>
      </c>
      <c r="D372" s="2">
        <v>0</v>
      </c>
      <c r="E372" s="2">
        <v>0</v>
      </c>
      <c r="F372" s="2">
        <v>1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2">
        <v>7500</v>
      </c>
    </row>
    <row r="373" spans="1:14" ht="26.25">
      <c r="A373" s="4" t="s">
        <v>218</v>
      </c>
      <c r="B373" s="21" t="s">
        <v>373</v>
      </c>
      <c r="C373" s="2">
        <f t="shared" si="6"/>
        <v>1</v>
      </c>
      <c r="D373" s="2">
        <v>0</v>
      </c>
      <c r="E373" s="2">
        <v>0</v>
      </c>
      <c r="F373" s="2">
        <v>0</v>
      </c>
      <c r="G373" s="2">
        <v>0</v>
      </c>
      <c r="H373" s="2">
        <v>1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2">
        <v>10000</v>
      </c>
    </row>
    <row r="374" spans="1:14" ht="26.25">
      <c r="A374" s="4" t="s">
        <v>519</v>
      </c>
      <c r="B374" s="21" t="s">
        <v>373</v>
      </c>
      <c r="C374" s="2">
        <f t="shared" si="6"/>
        <v>1</v>
      </c>
      <c r="D374" s="2">
        <v>1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2">
        <v>6700</v>
      </c>
    </row>
    <row r="375" spans="1:14" ht="12.75">
      <c r="A375" s="4" t="s">
        <v>312</v>
      </c>
      <c r="B375" s="21" t="s">
        <v>180</v>
      </c>
      <c r="C375" s="2">
        <f t="shared" si="6"/>
        <v>1</v>
      </c>
      <c r="D375" s="2">
        <v>0</v>
      </c>
      <c r="E375" s="2">
        <v>1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2">
        <v>7000</v>
      </c>
    </row>
    <row r="376" spans="1:14" ht="39">
      <c r="A376" s="4" t="s">
        <v>496</v>
      </c>
      <c r="B376" s="21" t="s">
        <v>180</v>
      </c>
      <c r="C376" s="2">
        <f t="shared" si="6"/>
        <v>1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1</v>
      </c>
      <c r="M376" s="2">
        <v>0</v>
      </c>
      <c r="N376" s="22">
        <v>17325</v>
      </c>
    </row>
    <row r="377" spans="1:14" ht="26.25">
      <c r="A377" s="4" t="s">
        <v>389</v>
      </c>
      <c r="B377" s="21" t="s">
        <v>6</v>
      </c>
      <c r="C377" s="2">
        <f t="shared" si="6"/>
        <v>1</v>
      </c>
      <c r="D377" s="2">
        <v>0</v>
      </c>
      <c r="E377" s="2">
        <v>1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2">
        <v>6950</v>
      </c>
    </row>
    <row r="378" spans="1:14" ht="26.25">
      <c r="A378" s="4" t="s">
        <v>87</v>
      </c>
      <c r="B378" s="21" t="s">
        <v>527</v>
      </c>
      <c r="C378" s="2">
        <f t="shared" si="6"/>
        <v>1</v>
      </c>
      <c r="D378" s="2">
        <v>1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2">
        <v>6700</v>
      </c>
    </row>
    <row r="379" spans="1:14" ht="12.75">
      <c r="A379" s="4" t="s">
        <v>52</v>
      </c>
      <c r="B379" s="21" t="s">
        <v>589</v>
      </c>
      <c r="C379" s="2">
        <f t="shared" si="6"/>
        <v>1</v>
      </c>
      <c r="D379" s="2">
        <v>1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2">
        <v>6700</v>
      </c>
    </row>
    <row r="380" spans="1:14" ht="26.25">
      <c r="A380" s="4" t="s">
        <v>133</v>
      </c>
      <c r="B380" s="21" t="s">
        <v>43</v>
      </c>
      <c r="C380" s="2">
        <f t="shared" si="6"/>
        <v>1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1</v>
      </c>
      <c r="K380" s="2">
        <v>0</v>
      </c>
      <c r="L380" s="2">
        <v>0</v>
      </c>
      <c r="M380" s="2">
        <v>0</v>
      </c>
      <c r="N380" s="22">
        <v>12000</v>
      </c>
    </row>
    <row r="381" spans="1:14" ht="12.75">
      <c r="A381" s="4" t="s">
        <v>244</v>
      </c>
      <c r="B381" s="21" t="s">
        <v>275</v>
      </c>
      <c r="C381" s="2">
        <f t="shared" si="6"/>
        <v>1</v>
      </c>
      <c r="D381" s="2">
        <v>0</v>
      </c>
      <c r="E381" s="2">
        <v>0</v>
      </c>
      <c r="F381" s="2">
        <v>0</v>
      </c>
      <c r="G381" s="2">
        <v>0</v>
      </c>
      <c r="H381" s="2">
        <v>1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2">
        <v>9500</v>
      </c>
    </row>
    <row r="382" spans="1:14" ht="26.25">
      <c r="A382" s="4" t="s">
        <v>20</v>
      </c>
      <c r="B382" s="21" t="s">
        <v>275</v>
      </c>
      <c r="C382" s="2">
        <f t="shared" si="6"/>
        <v>1</v>
      </c>
      <c r="D382" s="2">
        <v>0</v>
      </c>
      <c r="E382" s="2">
        <v>0</v>
      </c>
      <c r="F382" s="2">
        <v>1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2">
        <v>7160</v>
      </c>
    </row>
    <row r="383" spans="1:14" ht="12.75">
      <c r="A383" s="4" t="s">
        <v>562</v>
      </c>
      <c r="B383" s="21" t="s">
        <v>546</v>
      </c>
      <c r="C383" s="2">
        <f t="shared" si="6"/>
        <v>1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1</v>
      </c>
      <c r="N383" s="22">
        <v>21000</v>
      </c>
    </row>
    <row r="384" spans="1:14" ht="12.75">
      <c r="A384" s="4" t="s">
        <v>451</v>
      </c>
      <c r="B384" s="21" t="s">
        <v>546</v>
      </c>
      <c r="C384" s="2">
        <f aca="true" t="shared" si="7" ref="C384:C426">SUM(D384:M384)</f>
        <v>1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1</v>
      </c>
      <c r="K384" s="2">
        <v>0</v>
      </c>
      <c r="L384" s="2">
        <v>0</v>
      </c>
      <c r="M384" s="2">
        <v>0</v>
      </c>
      <c r="N384" s="22">
        <v>12000</v>
      </c>
    </row>
    <row r="385" spans="1:14" ht="12.75">
      <c r="A385" s="4" t="s">
        <v>330</v>
      </c>
      <c r="B385" s="21" t="s">
        <v>546</v>
      </c>
      <c r="C385" s="2">
        <f t="shared" si="7"/>
        <v>1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1</v>
      </c>
      <c r="M385" s="2">
        <v>0</v>
      </c>
      <c r="N385" s="22">
        <v>17000</v>
      </c>
    </row>
    <row r="386" spans="1:14" ht="12.75">
      <c r="A386" s="4" t="s">
        <v>371</v>
      </c>
      <c r="B386" s="21" t="s">
        <v>10</v>
      </c>
      <c r="C386" s="2">
        <f t="shared" si="7"/>
        <v>2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1</v>
      </c>
      <c r="K386" s="2">
        <v>1</v>
      </c>
      <c r="L386" s="2">
        <v>0</v>
      </c>
      <c r="M386" s="2">
        <v>0</v>
      </c>
      <c r="N386" s="22">
        <v>12225</v>
      </c>
    </row>
    <row r="387" spans="1:14" ht="26.25">
      <c r="A387" s="4" t="s">
        <v>155</v>
      </c>
      <c r="B387" s="21" t="s">
        <v>10</v>
      </c>
      <c r="C387" s="2">
        <f t="shared" si="7"/>
        <v>1</v>
      </c>
      <c r="D387" s="2">
        <v>1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2">
        <v>6700</v>
      </c>
    </row>
    <row r="388" spans="1:14" ht="12.75">
      <c r="A388" s="4" t="s">
        <v>54</v>
      </c>
      <c r="B388" s="21" t="s">
        <v>90</v>
      </c>
      <c r="C388" s="2">
        <f t="shared" si="7"/>
        <v>1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1</v>
      </c>
      <c r="L388" s="2">
        <v>0</v>
      </c>
      <c r="M388" s="2">
        <v>0</v>
      </c>
      <c r="N388" s="22">
        <v>14493</v>
      </c>
    </row>
    <row r="389" spans="1:14" ht="26.25">
      <c r="A389" s="4" t="s">
        <v>172</v>
      </c>
      <c r="B389" s="21" t="s">
        <v>481</v>
      </c>
      <c r="C389" s="2">
        <f t="shared" si="7"/>
        <v>39</v>
      </c>
      <c r="D389" s="2">
        <v>5</v>
      </c>
      <c r="E389" s="2">
        <v>4</v>
      </c>
      <c r="F389" s="2">
        <v>4</v>
      </c>
      <c r="G389" s="2">
        <v>1</v>
      </c>
      <c r="H389" s="2">
        <v>8</v>
      </c>
      <c r="I389" s="2">
        <v>0</v>
      </c>
      <c r="J389" s="2">
        <v>3</v>
      </c>
      <c r="K389" s="2">
        <v>4</v>
      </c>
      <c r="L389" s="2">
        <v>9</v>
      </c>
      <c r="M389" s="2">
        <v>1</v>
      </c>
      <c r="N389" s="22">
        <v>12430.59</v>
      </c>
    </row>
    <row r="390" spans="1:14" ht="12.75">
      <c r="A390" s="4" t="s">
        <v>301</v>
      </c>
      <c r="B390" s="21" t="s">
        <v>75</v>
      </c>
      <c r="C390" s="2">
        <f t="shared" si="7"/>
        <v>7</v>
      </c>
      <c r="D390" s="2">
        <v>3</v>
      </c>
      <c r="E390" s="2">
        <v>0</v>
      </c>
      <c r="F390" s="2">
        <v>2</v>
      </c>
      <c r="G390" s="2">
        <v>1</v>
      </c>
      <c r="H390" s="2">
        <v>1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2">
        <v>7730.71</v>
      </c>
    </row>
    <row r="391" spans="1:14" ht="52.5">
      <c r="A391" s="4" t="s">
        <v>145</v>
      </c>
      <c r="B391" s="21" t="s">
        <v>75</v>
      </c>
      <c r="C391" s="2">
        <f t="shared" si="7"/>
        <v>7</v>
      </c>
      <c r="D391" s="2">
        <v>3</v>
      </c>
      <c r="E391" s="2">
        <v>0</v>
      </c>
      <c r="F391" s="2">
        <v>1</v>
      </c>
      <c r="G391" s="2">
        <v>0</v>
      </c>
      <c r="H391" s="2">
        <v>1</v>
      </c>
      <c r="I391" s="2">
        <v>0</v>
      </c>
      <c r="J391" s="2">
        <v>0</v>
      </c>
      <c r="K391" s="2">
        <v>0</v>
      </c>
      <c r="L391" s="2">
        <v>1</v>
      </c>
      <c r="M391" s="2">
        <v>1</v>
      </c>
      <c r="N391" s="22">
        <v>11871.43</v>
      </c>
    </row>
    <row r="392" spans="1:14" ht="26.25">
      <c r="A392" s="4" t="s">
        <v>249</v>
      </c>
      <c r="B392" s="21" t="s">
        <v>512</v>
      </c>
      <c r="C392" s="2">
        <f t="shared" si="7"/>
        <v>1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1</v>
      </c>
      <c r="K392" s="2">
        <v>0</v>
      </c>
      <c r="L392" s="2">
        <v>0</v>
      </c>
      <c r="M392" s="2">
        <v>0</v>
      </c>
      <c r="N392" s="22">
        <v>11150</v>
      </c>
    </row>
    <row r="393" spans="1:14" ht="26.25">
      <c r="A393" s="4" t="s">
        <v>186</v>
      </c>
      <c r="B393" s="21" t="s">
        <v>512</v>
      </c>
      <c r="C393" s="2">
        <f t="shared" si="7"/>
        <v>1</v>
      </c>
      <c r="D393" s="2">
        <v>0</v>
      </c>
      <c r="E393" s="2">
        <v>0</v>
      </c>
      <c r="F393" s="2">
        <v>0</v>
      </c>
      <c r="G393" s="2">
        <v>1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2">
        <v>8768</v>
      </c>
    </row>
    <row r="394" spans="1:14" ht="12.75">
      <c r="A394" s="4" t="s">
        <v>38</v>
      </c>
      <c r="B394" s="21" t="s">
        <v>512</v>
      </c>
      <c r="C394" s="2">
        <f t="shared" si="7"/>
        <v>3</v>
      </c>
      <c r="D394" s="2">
        <v>0</v>
      </c>
      <c r="E394" s="2">
        <v>0</v>
      </c>
      <c r="F394" s="2">
        <v>1</v>
      </c>
      <c r="G394" s="2">
        <v>2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2">
        <v>8180</v>
      </c>
    </row>
    <row r="395" spans="1:14" ht="26.25">
      <c r="A395" s="4" t="s">
        <v>625</v>
      </c>
      <c r="B395" s="21" t="s">
        <v>512</v>
      </c>
      <c r="C395" s="2">
        <f t="shared" si="7"/>
        <v>1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1</v>
      </c>
      <c r="M395" s="2">
        <v>0</v>
      </c>
      <c r="N395" s="22">
        <v>15792</v>
      </c>
    </row>
    <row r="396" spans="1:14" ht="26.25">
      <c r="A396" s="4" t="s">
        <v>494</v>
      </c>
      <c r="B396" s="21" t="s">
        <v>512</v>
      </c>
      <c r="C396" s="2">
        <f t="shared" si="7"/>
        <v>5</v>
      </c>
      <c r="D396" s="2">
        <v>0</v>
      </c>
      <c r="E396" s="2">
        <v>0</v>
      </c>
      <c r="F396" s="2">
        <v>0</v>
      </c>
      <c r="G396" s="2">
        <v>0</v>
      </c>
      <c r="H396" s="2">
        <v>2</v>
      </c>
      <c r="I396" s="2">
        <v>0</v>
      </c>
      <c r="J396" s="2">
        <v>1</v>
      </c>
      <c r="K396" s="2">
        <v>1</v>
      </c>
      <c r="L396" s="2">
        <v>1</v>
      </c>
      <c r="M396" s="2">
        <v>0</v>
      </c>
      <c r="N396" s="22">
        <v>12669.4</v>
      </c>
    </row>
    <row r="397" spans="1:14" ht="12.75">
      <c r="A397" s="4" t="s">
        <v>111</v>
      </c>
      <c r="B397" s="21" t="s">
        <v>307</v>
      </c>
      <c r="C397" s="2">
        <f t="shared" si="7"/>
        <v>4</v>
      </c>
      <c r="D397" s="2">
        <v>0</v>
      </c>
      <c r="E397" s="2">
        <v>0</v>
      </c>
      <c r="F397" s="2">
        <v>2</v>
      </c>
      <c r="G397" s="2">
        <v>0</v>
      </c>
      <c r="H397" s="2">
        <v>0</v>
      </c>
      <c r="I397" s="2">
        <v>1</v>
      </c>
      <c r="J397" s="2">
        <v>0</v>
      </c>
      <c r="K397" s="2">
        <v>1</v>
      </c>
      <c r="L397" s="2">
        <v>0</v>
      </c>
      <c r="M397" s="2">
        <v>0</v>
      </c>
      <c r="N397" s="22">
        <v>10222.5</v>
      </c>
    </row>
    <row r="398" spans="1:14" ht="52.5">
      <c r="A398" s="4" t="s">
        <v>457</v>
      </c>
      <c r="B398" s="21" t="s">
        <v>307</v>
      </c>
      <c r="C398" s="2">
        <f t="shared" si="7"/>
        <v>4</v>
      </c>
      <c r="D398" s="2">
        <v>0</v>
      </c>
      <c r="E398" s="2">
        <v>0</v>
      </c>
      <c r="F398" s="2">
        <v>0</v>
      </c>
      <c r="G398" s="2">
        <v>0</v>
      </c>
      <c r="H398" s="2">
        <v>3</v>
      </c>
      <c r="I398" s="2">
        <v>0</v>
      </c>
      <c r="J398" s="2">
        <v>0</v>
      </c>
      <c r="K398" s="2">
        <v>0</v>
      </c>
      <c r="L398" s="2">
        <v>1</v>
      </c>
      <c r="M398" s="2">
        <v>0</v>
      </c>
      <c r="N398" s="22">
        <v>11377.5</v>
      </c>
    </row>
    <row r="399" spans="1:14" ht="12.75">
      <c r="A399" s="4" t="s">
        <v>251</v>
      </c>
      <c r="B399" s="21" t="s">
        <v>307</v>
      </c>
      <c r="C399" s="2">
        <f t="shared" si="7"/>
        <v>1</v>
      </c>
      <c r="D399" s="2">
        <v>0</v>
      </c>
      <c r="E399" s="2">
        <v>0</v>
      </c>
      <c r="F399" s="2">
        <v>0</v>
      </c>
      <c r="G399" s="2">
        <v>1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2">
        <v>9000</v>
      </c>
    </row>
    <row r="400" spans="1:14" ht="26.25">
      <c r="A400" s="4" t="s">
        <v>460</v>
      </c>
      <c r="B400" s="21" t="s">
        <v>307</v>
      </c>
      <c r="C400" s="2">
        <f t="shared" si="7"/>
        <v>2</v>
      </c>
      <c r="D400" s="2">
        <v>0</v>
      </c>
      <c r="E400" s="2">
        <v>0</v>
      </c>
      <c r="F400" s="2">
        <v>0</v>
      </c>
      <c r="G400" s="2">
        <v>0</v>
      </c>
      <c r="H400" s="2">
        <v>1</v>
      </c>
      <c r="I400" s="2">
        <v>0</v>
      </c>
      <c r="J400" s="2">
        <v>0</v>
      </c>
      <c r="K400" s="2">
        <v>1</v>
      </c>
      <c r="L400" s="2">
        <v>0</v>
      </c>
      <c r="M400" s="2">
        <v>0</v>
      </c>
      <c r="N400" s="22">
        <v>12500</v>
      </c>
    </row>
    <row r="401" spans="1:14" ht="12.75">
      <c r="A401" s="4" t="s">
        <v>122</v>
      </c>
      <c r="B401" s="21" t="s">
        <v>400</v>
      </c>
      <c r="C401" s="2">
        <f t="shared" si="7"/>
        <v>2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1</v>
      </c>
      <c r="J401" s="2">
        <v>0</v>
      </c>
      <c r="K401" s="2">
        <v>1</v>
      </c>
      <c r="L401" s="2">
        <v>0</v>
      </c>
      <c r="M401" s="2">
        <v>0</v>
      </c>
      <c r="N401" s="22">
        <v>11925</v>
      </c>
    </row>
    <row r="402" spans="1:14" ht="12.75">
      <c r="A402" s="4" t="s">
        <v>66</v>
      </c>
      <c r="B402" s="21" t="s">
        <v>400</v>
      </c>
      <c r="C402" s="2">
        <f t="shared" si="7"/>
        <v>1</v>
      </c>
      <c r="D402" s="2">
        <v>0</v>
      </c>
      <c r="E402" s="2">
        <v>0</v>
      </c>
      <c r="F402" s="2">
        <v>0</v>
      </c>
      <c r="G402" s="2">
        <v>1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2">
        <v>9000</v>
      </c>
    </row>
    <row r="403" spans="1:14" ht="12.75">
      <c r="A403" s="4" t="s">
        <v>351</v>
      </c>
      <c r="B403" s="21" t="s">
        <v>19</v>
      </c>
      <c r="C403" s="2">
        <f t="shared" si="7"/>
        <v>1</v>
      </c>
      <c r="D403" s="2">
        <v>0</v>
      </c>
      <c r="E403" s="2">
        <v>1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2">
        <v>7000</v>
      </c>
    </row>
    <row r="404" spans="1:14" ht="12.75">
      <c r="A404" s="4" t="s">
        <v>224</v>
      </c>
      <c r="B404" s="21" t="s">
        <v>19</v>
      </c>
      <c r="C404" s="2">
        <f t="shared" si="7"/>
        <v>1</v>
      </c>
      <c r="D404" s="2">
        <v>0</v>
      </c>
      <c r="E404" s="2">
        <v>0</v>
      </c>
      <c r="F404" s="2">
        <v>0</v>
      </c>
      <c r="G404" s="2">
        <v>1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2">
        <v>8630</v>
      </c>
    </row>
    <row r="405" spans="1:14" ht="12.75">
      <c r="A405" s="4" t="s">
        <v>299</v>
      </c>
      <c r="B405" s="21" t="s">
        <v>19</v>
      </c>
      <c r="C405" s="2">
        <f t="shared" si="7"/>
        <v>2</v>
      </c>
      <c r="D405" s="2">
        <v>0</v>
      </c>
      <c r="E405" s="2">
        <v>1</v>
      </c>
      <c r="F405" s="2">
        <v>0</v>
      </c>
      <c r="G405" s="2">
        <v>0</v>
      </c>
      <c r="H405" s="2">
        <v>1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2">
        <v>8500</v>
      </c>
    </row>
    <row r="406" spans="1:14" ht="12.75">
      <c r="A406" s="4" t="s">
        <v>260</v>
      </c>
      <c r="B406" s="21" t="s">
        <v>19</v>
      </c>
      <c r="C406" s="2">
        <f t="shared" si="7"/>
        <v>1</v>
      </c>
      <c r="D406" s="2">
        <v>0</v>
      </c>
      <c r="E406" s="2">
        <v>0</v>
      </c>
      <c r="F406" s="2">
        <v>1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2">
        <v>7400</v>
      </c>
    </row>
    <row r="407" spans="1:14" ht="12.75">
      <c r="A407" s="4" t="s">
        <v>290</v>
      </c>
      <c r="B407" s="21" t="s">
        <v>19</v>
      </c>
      <c r="C407" s="2">
        <f t="shared" si="7"/>
        <v>1</v>
      </c>
      <c r="D407" s="2">
        <v>0</v>
      </c>
      <c r="E407" s="2">
        <v>0</v>
      </c>
      <c r="F407" s="2">
        <v>0</v>
      </c>
      <c r="G407" s="2">
        <v>0</v>
      </c>
      <c r="H407" s="2">
        <v>1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2">
        <v>9360</v>
      </c>
    </row>
    <row r="408" spans="1:14" ht="12.75">
      <c r="A408" s="4" t="s">
        <v>476</v>
      </c>
      <c r="B408" s="21" t="s">
        <v>374</v>
      </c>
      <c r="C408" s="2">
        <f t="shared" si="7"/>
        <v>4</v>
      </c>
      <c r="D408" s="2">
        <v>1</v>
      </c>
      <c r="E408" s="2">
        <v>2</v>
      </c>
      <c r="F408" s="2">
        <v>0</v>
      </c>
      <c r="G408" s="2">
        <v>1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2">
        <v>7206.5</v>
      </c>
    </row>
    <row r="409" spans="1:14" ht="26.25">
      <c r="A409" s="4" t="s">
        <v>491</v>
      </c>
      <c r="B409" s="21" t="s">
        <v>374</v>
      </c>
      <c r="C409" s="2">
        <f t="shared" si="7"/>
        <v>6</v>
      </c>
      <c r="D409" s="2">
        <v>2</v>
      </c>
      <c r="E409" s="2">
        <v>2</v>
      </c>
      <c r="F409" s="2">
        <v>1</v>
      </c>
      <c r="G409" s="2">
        <v>1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2">
        <v>7328.33</v>
      </c>
    </row>
    <row r="410" spans="1:14" ht="26.25">
      <c r="A410" s="4" t="s">
        <v>98</v>
      </c>
      <c r="B410" s="21" t="s">
        <v>374</v>
      </c>
      <c r="C410" s="2">
        <f t="shared" si="7"/>
        <v>25</v>
      </c>
      <c r="D410" s="2">
        <v>19</v>
      </c>
      <c r="E410" s="2">
        <v>2</v>
      </c>
      <c r="F410" s="2">
        <v>0</v>
      </c>
      <c r="G410" s="2">
        <v>1</v>
      </c>
      <c r="H410" s="2">
        <v>2</v>
      </c>
      <c r="I410" s="2">
        <v>0</v>
      </c>
      <c r="J410" s="2">
        <v>0</v>
      </c>
      <c r="K410" s="2">
        <v>1</v>
      </c>
      <c r="L410" s="2">
        <v>0</v>
      </c>
      <c r="M410" s="2">
        <v>0</v>
      </c>
      <c r="N410" s="22">
        <v>7285</v>
      </c>
    </row>
    <row r="411" spans="1:14" ht="12.75">
      <c r="A411" s="4" t="s">
        <v>323</v>
      </c>
      <c r="B411" s="21" t="s">
        <v>374</v>
      </c>
      <c r="C411" s="2">
        <f t="shared" si="7"/>
        <v>1</v>
      </c>
      <c r="D411" s="2">
        <v>1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2">
        <v>6700</v>
      </c>
    </row>
    <row r="412" spans="1:14" ht="12.75">
      <c r="A412" s="4" t="s">
        <v>109</v>
      </c>
      <c r="B412" s="21" t="s">
        <v>587</v>
      </c>
      <c r="C412" s="2">
        <f t="shared" si="7"/>
        <v>1</v>
      </c>
      <c r="D412" s="2">
        <v>1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2">
        <v>6700</v>
      </c>
    </row>
    <row r="413" spans="1:14" ht="12.75">
      <c r="A413" s="4" t="s">
        <v>56</v>
      </c>
      <c r="B413" s="21" t="s">
        <v>587</v>
      </c>
      <c r="C413" s="2">
        <f t="shared" si="7"/>
        <v>1</v>
      </c>
      <c r="D413" s="2">
        <v>1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2">
        <v>6700</v>
      </c>
    </row>
    <row r="414" spans="1:14" ht="12.75">
      <c r="A414" s="4" t="s">
        <v>438</v>
      </c>
      <c r="B414" s="21" t="s">
        <v>587</v>
      </c>
      <c r="C414" s="2">
        <f t="shared" si="7"/>
        <v>15</v>
      </c>
      <c r="D414" s="2">
        <v>8</v>
      </c>
      <c r="E414" s="2">
        <v>7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2">
        <v>6746.67</v>
      </c>
    </row>
    <row r="415" spans="1:14" ht="26.25">
      <c r="A415" s="4" t="s">
        <v>174</v>
      </c>
      <c r="B415" s="21" t="s">
        <v>405</v>
      </c>
      <c r="C415" s="2">
        <f t="shared" si="7"/>
        <v>3</v>
      </c>
      <c r="D415" s="2">
        <v>0</v>
      </c>
      <c r="E415" s="2">
        <v>0</v>
      </c>
      <c r="F415" s="2">
        <v>0</v>
      </c>
      <c r="G415" s="2">
        <v>1</v>
      </c>
      <c r="H415" s="2">
        <v>1</v>
      </c>
      <c r="I415" s="2">
        <v>0</v>
      </c>
      <c r="J415" s="2">
        <v>0</v>
      </c>
      <c r="K415" s="2">
        <v>1</v>
      </c>
      <c r="L415" s="2">
        <v>0</v>
      </c>
      <c r="M415" s="2">
        <v>0</v>
      </c>
      <c r="N415" s="22">
        <v>10366.67</v>
      </c>
    </row>
    <row r="416" spans="1:14" ht="12.75">
      <c r="A416" s="4" t="s">
        <v>188</v>
      </c>
      <c r="B416" s="21" t="s">
        <v>436</v>
      </c>
      <c r="C416" s="2">
        <f t="shared" si="7"/>
        <v>14</v>
      </c>
      <c r="D416" s="2">
        <v>10</v>
      </c>
      <c r="E416" s="2">
        <v>3</v>
      </c>
      <c r="F416" s="2">
        <v>1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2">
        <v>6463.57</v>
      </c>
    </row>
    <row r="417" spans="1:14" ht="12.75">
      <c r="A417" s="4" t="s">
        <v>335</v>
      </c>
      <c r="B417" s="21" t="s">
        <v>380</v>
      </c>
      <c r="C417" s="2">
        <f t="shared" si="7"/>
        <v>5</v>
      </c>
      <c r="D417" s="2">
        <v>3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2</v>
      </c>
      <c r="L417" s="2">
        <v>0</v>
      </c>
      <c r="M417" s="2">
        <v>0</v>
      </c>
      <c r="N417" s="22">
        <v>9068.8</v>
      </c>
    </row>
    <row r="418" spans="1:14" ht="26.25">
      <c r="A418" s="4" t="s">
        <v>600</v>
      </c>
      <c r="B418" s="21" t="s">
        <v>380</v>
      </c>
      <c r="C418" s="2">
        <f t="shared" si="7"/>
        <v>1</v>
      </c>
      <c r="D418" s="2">
        <v>0</v>
      </c>
      <c r="E418" s="2">
        <v>0</v>
      </c>
      <c r="F418" s="2">
        <v>1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2">
        <v>7730</v>
      </c>
    </row>
    <row r="419" spans="1:14" ht="12.75">
      <c r="A419" s="4" t="s">
        <v>365</v>
      </c>
      <c r="B419" s="21" t="s">
        <v>184</v>
      </c>
      <c r="C419" s="2">
        <f t="shared" si="7"/>
        <v>24</v>
      </c>
      <c r="D419" s="2">
        <v>16</v>
      </c>
      <c r="E419" s="2">
        <v>3</v>
      </c>
      <c r="F419" s="2">
        <v>2</v>
      </c>
      <c r="G419" s="2">
        <v>2</v>
      </c>
      <c r="H419" s="2">
        <v>0</v>
      </c>
      <c r="I419" s="2">
        <v>0</v>
      </c>
      <c r="J419" s="2">
        <v>1</v>
      </c>
      <c r="K419" s="2">
        <v>0</v>
      </c>
      <c r="L419" s="2">
        <v>0</v>
      </c>
      <c r="M419" s="2">
        <v>0</v>
      </c>
      <c r="N419" s="22">
        <v>7150.96</v>
      </c>
    </row>
    <row r="420" spans="1:14" ht="52.5">
      <c r="A420" s="4" t="s">
        <v>357</v>
      </c>
      <c r="B420" s="21" t="s">
        <v>184</v>
      </c>
      <c r="C420" s="2">
        <f t="shared" si="7"/>
        <v>3</v>
      </c>
      <c r="D420" s="2">
        <v>1</v>
      </c>
      <c r="E420" s="2">
        <v>1</v>
      </c>
      <c r="F420" s="2">
        <v>0</v>
      </c>
      <c r="G420" s="2">
        <v>0</v>
      </c>
      <c r="H420" s="2">
        <v>1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2">
        <v>7869.67</v>
      </c>
    </row>
    <row r="421" spans="1:14" ht="12.75">
      <c r="A421" s="4" t="s">
        <v>23</v>
      </c>
      <c r="B421" s="21" t="s">
        <v>184</v>
      </c>
      <c r="C421" s="2">
        <f t="shared" si="7"/>
        <v>9</v>
      </c>
      <c r="D421" s="2">
        <v>5</v>
      </c>
      <c r="E421" s="2">
        <v>0</v>
      </c>
      <c r="F421" s="2">
        <v>1</v>
      </c>
      <c r="G421" s="2">
        <v>2</v>
      </c>
      <c r="H421" s="2">
        <v>0</v>
      </c>
      <c r="I421" s="2">
        <v>0</v>
      </c>
      <c r="J421" s="2">
        <v>0</v>
      </c>
      <c r="K421" s="2">
        <v>1</v>
      </c>
      <c r="L421" s="2">
        <v>0</v>
      </c>
      <c r="M421" s="2">
        <v>0</v>
      </c>
      <c r="N421" s="22">
        <v>7911.11</v>
      </c>
    </row>
    <row r="422" spans="1:14" ht="12.75">
      <c r="A422" s="4" t="s">
        <v>280</v>
      </c>
      <c r="B422" s="21" t="s">
        <v>574</v>
      </c>
      <c r="C422" s="2">
        <f t="shared" si="7"/>
        <v>24</v>
      </c>
      <c r="D422" s="2">
        <v>12</v>
      </c>
      <c r="E422" s="2">
        <v>1</v>
      </c>
      <c r="F422" s="2">
        <v>3</v>
      </c>
      <c r="G422" s="2">
        <v>1</v>
      </c>
      <c r="H422" s="2">
        <v>3</v>
      </c>
      <c r="I422" s="2">
        <v>2</v>
      </c>
      <c r="J422" s="2">
        <v>2</v>
      </c>
      <c r="K422" s="2">
        <v>0</v>
      </c>
      <c r="L422" s="2">
        <v>0</v>
      </c>
      <c r="M422" s="2">
        <v>0</v>
      </c>
      <c r="N422" s="22">
        <v>8032.92</v>
      </c>
    </row>
    <row r="423" spans="1:14" ht="12.75">
      <c r="A423" s="4" t="s">
        <v>392</v>
      </c>
      <c r="B423" s="21" t="s">
        <v>574</v>
      </c>
      <c r="C423" s="2">
        <f t="shared" si="7"/>
        <v>1</v>
      </c>
      <c r="D423" s="2">
        <v>0</v>
      </c>
      <c r="E423" s="2">
        <v>0</v>
      </c>
      <c r="F423" s="2">
        <v>1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2">
        <v>7400</v>
      </c>
    </row>
    <row r="424" spans="1:14" ht="26.25">
      <c r="A424" s="4" t="s">
        <v>623</v>
      </c>
      <c r="B424" s="21" t="s">
        <v>574</v>
      </c>
      <c r="C424" s="2">
        <f t="shared" si="7"/>
        <v>1</v>
      </c>
      <c r="D424" s="2">
        <v>0</v>
      </c>
      <c r="E424" s="2">
        <v>1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2">
        <v>7000</v>
      </c>
    </row>
    <row r="425" spans="1:14" ht="12.75">
      <c r="A425" s="4" t="s">
        <v>524</v>
      </c>
      <c r="B425" s="21" t="s">
        <v>574</v>
      </c>
      <c r="C425" s="2">
        <f t="shared" si="7"/>
        <v>4</v>
      </c>
      <c r="D425" s="2">
        <v>0</v>
      </c>
      <c r="E425" s="2">
        <v>0</v>
      </c>
      <c r="F425" s="2">
        <v>3</v>
      </c>
      <c r="G425" s="2">
        <v>1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2">
        <v>8075</v>
      </c>
    </row>
    <row r="426" spans="1:14" ht="12.75">
      <c r="A426" s="4" t="s">
        <v>395</v>
      </c>
      <c r="B426" s="21" t="s">
        <v>416</v>
      </c>
      <c r="C426" s="2">
        <f t="shared" si="7"/>
        <v>16</v>
      </c>
      <c r="D426" s="2">
        <v>3</v>
      </c>
      <c r="E426" s="2">
        <v>1</v>
      </c>
      <c r="F426" s="2">
        <v>3</v>
      </c>
      <c r="G426" s="2">
        <v>1</v>
      </c>
      <c r="H426" s="2">
        <v>3</v>
      </c>
      <c r="I426" s="2">
        <v>0</v>
      </c>
      <c r="J426" s="2">
        <v>1</v>
      </c>
      <c r="K426" s="2">
        <v>2</v>
      </c>
      <c r="L426" s="2">
        <v>2</v>
      </c>
      <c r="M426" s="2">
        <v>0</v>
      </c>
      <c r="N426" s="22">
        <v>10068.75</v>
      </c>
    </row>
  </sheetData>
  <sheetProtection/>
  <mergeCells count="7">
    <mergeCell ref="A3:A4"/>
    <mergeCell ref="C3:C4"/>
    <mergeCell ref="N3:N4"/>
    <mergeCell ref="D3:M3"/>
    <mergeCell ref="B3:B4"/>
    <mergeCell ref="A1:N1"/>
    <mergeCell ref="A2:N2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2023-11-06T06:17:54Z</dcterms:created>
  <dcterms:modified xsi:type="dcterms:W3CDTF">2023-11-06T13:49:38Z</dcterms:modified>
  <cp:category/>
  <cp:version/>
  <cp:contentType/>
  <cp:contentStatus/>
</cp:coreProperties>
</file>