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<sst xmlns="http://schemas.openxmlformats.org/spreadsheetml/2006/main" count="942" uniqueCount="687">
  <si>
    <t>поліцейський (за спеціалізаціями)</t>
  </si>
  <si>
    <t>3131</t>
  </si>
  <si>
    <t>7422</t>
  </si>
  <si>
    <t>робітник ритуальних послуг</t>
  </si>
  <si>
    <t>5132</t>
  </si>
  <si>
    <t>7133</t>
  </si>
  <si>
    <t>сестра медична операційна (брат медичний операційний)</t>
  </si>
  <si>
    <t>вихователь</t>
  </si>
  <si>
    <t>оброблювач риби</t>
  </si>
  <si>
    <t>диспетчер виробництва</t>
  </si>
  <si>
    <t>начальник котельні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</si>
  <si>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</si>
  <si>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</si>
  <si>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</si>
  <si>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</si>
  <si>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</si>
  <si>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</si>
  <si>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</si>
  <si>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</si>
  <si>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</si>
  <si>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</si>
  <si>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оператор вагонного депо</t>
  </si>
  <si>
    <t>1229.6</t>
  </si>
  <si>
    <t>журналіст</t>
  </si>
  <si>
    <t>прибиральник територій</t>
  </si>
  <si>
    <t>спеціаліст-юрисконсульт</t>
  </si>
  <si>
    <t>оператор машинного доїння</t>
  </si>
  <si>
    <t>менеджер (управитель) із зовнішньоекономічної діяльності</t>
  </si>
  <si>
    <t>7239</t>
  </si>
  <si>
    <t>2412.2</t>
  </si>
  <si>
    <t>фахівець (офіцер) охорони компанії (портових засобів)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</si>
  <si>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</si>
  <si>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</si>
  <si>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</si>
  <si>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</si>
  <si>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</si>
  <si>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</si>
  <si>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</si>
  <si>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</si>
  <si>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3141</t>
  </si>
  <si>
    <t>дорожній робітник.</t>
  </si>
  <si>
    <t>5142</t>
  </si>
  <si>
    <t>експерт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</si>
  <si>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</si>
  <si>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</si>
  <si>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</si>
  <si>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</si>
  <si>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</si>
  <si>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</si>
  <si>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</si>
  <si>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</si>
  <si>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</si>
  <si>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</si>
  <si>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</si>
  <si>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</si>
  <si>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</si>
  <si>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</si>
  <si>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інженер з якості</t>
  </si>
  <si>
    <t>складач поїздів</t>
  </si>
  <si>
    <t>оператор споруд для видалення осаду</t>
  </si>
  <si>
    <t>майстер служби (промисловість)</t>
  </si>
  <si>
    <t>2419.2</t>
  </si>
  <si>
    <t>5123</t>
  </si>
  <si>
    <t>7124</t>
  </si>
  <si>
    <t>касир-операціоніст</t>
  </si>
  <si>
    <t>Лицювальник-плиточник</t>
  </si>
  <si>
    <t>слюсар з виготовлення вузлів і деталей технологічних трубопроводів</t>
  </si>
  <si>
    <t>2424</t>
  </si>
  <si>
    <t>2211.2</t>
  </si>
  <si>
    <t>затягувальник взуття</t>
  </si>
  <si>
    <t>технік з експлуатації та ремонту спортивної техніки</t>
  </si>
  <si>
    <t>8221</t>
  </si>
  <si>
    <t>машиніст із прання та ремонту спецодягу</t>
  </si>
  <si>
    <t>логіст</t>
  </si>
  <si>
    <t>3151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</si>
  <si>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</si>
  <si>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</si>
  <si>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</si>
  <si>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</si>
  <si>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</si>
  <si>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бухгалтер (з дипломом магістра)</t>
  </si>
  <si>
    <t>слюсар з ремонту парогазотурбінного устаткування</t>
  </si>
  <si>
    <t>8331</t>
  </si>
  <si>
    <t>4121</t>
  </si>
  <si>
    <t>лікар-уролог</t>
  </si>
  <si>
    <t>реєстратор медичний</t>
  </si>
  <si>
    <t>3228</t>
  </si>
  <si>
    <t>3423</t>
  </si>
  <si>
    <t>волочильник дроту</t>
  </si>
  <si>
    <t>лікар-педіатр</t>
  </si>
  <si>
    <t>1210.1</t>
  </si>
  <si>
    <t>Телефоніст місцевого телефонного зв'язку</t>
  </si>
  <si>
    <t>бариста</t>
  </si>
  <si>
    <t>5133</t>
  </si>
  <si>
    <t>складальник</t>
  </si>
  <si>
    <t>оператор виробничої дільниці</t>
  </si>
  <si>
    <t>помічник капітана - помічник механіка (суднового)</t>
  </si>
  <si>
    <t>7215</t>
  </si>
  <si>
    <t>слюсар з контрольно-вимірювальних приладів та автоматики (електроніка)</t>
  </si>
  <si>
    <t>8312</t>
  </si>
  <si>
    <t>5162</t>
  </si>
  <si>
    <t>фахівець з аналізу ринку праці</t>
  </si>
  <si>
    <t>керівник аматорського колективу (за видами мистецтва)</t>
  </si>
  <si>
    <t>статистик медичний</t>
  </si>
  <si>
    <t>понад 20000 грн.</t>
  </si>
  <si>
    <t>формувальник тіста</t>
  </si>
  <si>
    <t>4131</t>
  </si>
  <si>
    <t>менеджер (управитель) з організації консультативних послуг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</si>
  <si>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</si>
  <si>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</si>
  <si>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</si>
  <si>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</si>
  <si>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менеджер (управитель) кафе (бару, їдальні)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</si>
  <si>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</si>
  <si>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</si>
  <si>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8162</t>
  </si>
  <si>
    <t>начальник караулу (зміни, поста) оперативно-рятувальної служби цивільного захисту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</si>
  <si>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</si>
  <si>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</si>
  <si>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</si>
  <si>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</si>
  <si>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</si>
  <si>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</si>
  <si>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</si>
  <si>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6190</t>
  </si>
  <si>
    <t>ливарник пластмас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</si>
  <si>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</si>
  <si>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</si>
  <si>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</si>
  <si>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</si>
  <si>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</si>
  <si>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контролер целюлозно-паперового виробництва</t>
  </si>
  <si>
    <t>8143</t>
  </si>
  <si>
    <t>водій навантажувача</t>
  </si>
  <si>
    <t>4222</t>
  </si>
  <si>
    <t>2147.2</t>
  </si>
  <si>
    <t>2419.3</t>
  </si>
  <si>
    <t>2222.2</t>
  </si>
  <si>
    <t>1475.4</t>
  </si>
  <si>
    <t>оглядач вагонів</t>
  </si>
  <si>
    <t>приймальник товарів</t>
  </si>
  <si>
    <t>слюсар з механоскладальних робіт</t>
  </si>
  <si>
    <t>2331</t>
  </si>
  <si>
    <t>від 8000 до 9000 грн.</t>
  </si>
  <si>
    <t>3439</t>
  </si>
  <si>
    <t>складальник корпусів металевих суден</t>
  </si>
  <si>
    <t>розподілювач робіт</t>
  </si>
  <si>
    <t>садівник</t>
  </si>
  <si>
    <t>інженер з безпеки руху</t>
  </si>
  <si>
    <t>завідувач господарства</t>
  </si>
  <si>
    <t>керівник музичний</t>
  </si>
  <si>
    <t>монтажник радіоелектронної апаратури та приладів</t>
  </si>
  <si>
    <t>практичний психолог</t>
  </si>
  <si>
    <t>8124</t>
  </si>
  <si>
    <t>слюсар-електрик з ремонту електроустаткування</t>
  </si>
  <si>
    <t>телеоператор</t>
  </si>
  <si>
    <t>2221.2</t>
  </si>
  <si>
    <t>7137</t>
  </si>
  <si>
    <t>8278</t>
  </si>
  <si>
    <t>2431.1</t>
  </si>
  <si>
    <t>тракторист-машиніст сільськогосподарського (лісогосподарського) виробництва</t>
  </si>
  <si>
    <t>2451.2</t>
  </si>
  <si>
    <t>8153</t>
  </si>
  <si>
    <t>1452</t>
  </si>
  <si>
    <t>сестра медична (брат медичний) з дієтичного харчування</t>
  </si>
  <si>
    <t>технік-лаборант</t>
  </si>
  <si>
    <t>агроном з насінництва</t>
  </si>
  <si>
    <t>інструктор з трудової адаптації</t>
  </si>
  <si>
    <t>електрозварник ручного зварювання</t>
  </si>
  <si>
    <t>апаратник очищення стічних вод (спеціальні хімічні виробництва)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</si>
  <si>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</si>
  <si>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</si>
  <si>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</si>
  <si>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</si>
  <si>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5121</t>
  </si>
  <si>
    <t>7122</t>
  </si>
  <si>
    <t>3436.9</t>
  </si>
  <si>
    <t>начальник колони (автомобільної, механізованої)</t>
  </si>
  <si>
    <t>фахівець з інформаційних технологій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</si>
  <si>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</si>
  <si>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</si>
  <si>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</si>
  <si>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</si>
  <si>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</si>
  <si>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</si>
  <si>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</si>
  <si>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інженер-лісопатолог</t>
  </si>
  <si>
    <t>лікар-стоматолог</t>
  </si>
  <si>
    <t>технік-електрик</t>
  </si>
  <si>
    <t>менеджер (управитель) з постачання</t>
  </si>
  <si>
    <t>оператор сушильного устаткування</t>
  </si>
  <si>
    <t>електромонтер з обслуговування підстанції</t>
  </si>
  <si>
    <t>керуючий магазином</t>
  </si>
  <si>
    <t>адміністратор мереж і систем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</si>
  <si>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</si>
  <si>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</si>
  <si>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</si>
  <si>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</si>
  <si>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</si>
  <si>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менеджер (управитель) в оптовій торговлі</t>
  </si>
  <si>
    <t>7421</t>
  </si>
  <si>
    <t>5131</t>
  </si>
  <si>
    <t>7132</t>
  </si>
  <si>
    <t>фахівець (консультант) інклюзивно-ресурсного центру</t>
  </si>
  <si>
    <t>3211</t>
  </si>
  <si>
    <t>8273</t>
  </si>
  <si>
    <t>9133</t>
  </si>
  <si>
    <t>7213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</si>
  <si>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</si>
  <si>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</si>
  <si>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</si>
  <si>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</si>
  <si>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</si>
  <si>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</si>
  <si>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зварник</t>
  </si>
  <si>
    <t>машиніст технологічних компресорів</t>
  </si>
  <si>
    <t>сторож</t>
  </si>
  <si>
    <t>комплектувальник товарів</t>
  </si>
  <si>
    <t>слюсар-ремонтник</t>
  </si>
  <si>
    <t>електрослюсар з ремонту електроустаткування електростанцій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</si>
  <si>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</si>
  <si>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</si>
  <si>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</si>
  <si>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1235</t>
  </si>
  <si>
    <t>2490</t>
  </si>
  <si>
    <t>електромеханік дільниці</t>
  </si>
  <si>
    <t>3111</t>
  </si>
  <si>
    <t>1222.2</t>
  </si>
  <si>
    <t>5112</t>
  </si>
  <si>
    <t>2432.2</t>
  </si>
  <si>
    <t>7113</t>
  </si>
  <si>
    <t>чабан</t>
  </si>
  <si>
    <t>інспектор з охорони праці</t>
  </si>
  <si>
    <t>мийник посуду</t>
  </si>
  <si>
    <t>прасувальник</t>
  </si>
  <si>
    <t>кабельник-спаювальник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</si>
  <si>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</si>
  <si>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</si>
  <si>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</si>
  <si>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</si>
  <si>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</si>
  <si>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</si>
  <si>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</si>
  <si>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</si>
  <si>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знімач целюлози, паперу, картону та виробів з них</t>
  </si>
  <si>
    <t>лікар з медицини невідкладних станів</t>
  </si>
  <si>
    <t>1499</t>
  </si>
  <si>
    <t>завідувач костюмерної</t>
  </si>
  <si>
    <t>1221.2</t>
  </si>
  <si>
    <t>начальник відділення</t>
  </si>
  <si>
    <t>7219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</si>
  <si>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</si>
  <si>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</si>
  <si>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</si>
  <si>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головний інженер</t>
  </si>
  <si>
    <t>начальник відділу кадрів</t>
  </si>
  <si>
    <t>5122</t>
  </si>
  <si>
    <t>7123</t>
  </si>
  <si>
    <t>лікар-лаборант</t>
  </si>
  <si>
    <t>менеджер (управитель)</t>
  </si>
  <si>
    <t>матрос пожежний</t>
  </si>
  <si>
    <t>лікар-психіатр</t>
  </si>
  <si>
    <t>слюсарз ремонту устаткування котельних та пилопідготовчих цехів</t>
  </si>
  <si>
    <t>слюсар-судноремонтник</t>
  </si>
  <si>
    <t>лікар-кардіолог</t>
  </si>
  <si>
    <t>свердлувальник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</si>
  <si>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</si>
  <si>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</si>
  <si>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</si>
  <si>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</si>
  <si>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</si>
  <si>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2131.2</t>
  </si>
  <si>
    <t>завідувач (начальник) сектору (місцева державна адміністрація, орган місцевого самоврядування)</t>
  </si>
  <si>
    <t>лікар-офтальмолог</t>
  </si>
  <si>
    <t>начальник відділу матеріально-технічного постачання</t>
  </si>
  <si>
    <t>лікар фізичної та реабілітаційної медицини</t>
  </si>
  <si>
    <t>виноградар</t>
  </si>
  <si>
    <t>майстер з монтажу та обслуговування систем відновлювальної енергетики</t>
  </si>
  <si>
    <t>обліковець</t>
  </si>
  <si>
    <t>токар</t>
  </si>
  <si>
    <t>асистент вчителя</t>
  </si>
  <si>
    <t>6121</t>
  </si>
  <si>
    <t>оператор поштового зв'язку</t>
  </si>
  <si>
    <t>складальник виробів</t>
  </si>
  <si>
    <t>комендант</t>
  </si>
  <si>
    <t>кухар</t>
  </si>
  <si>
    <t>майстер з ремонту устаткування (промисловість)</t>
  </si>
  <si>
    <t>інспектор з кадрів</t>
  </si>
  <si>
    <t>інженер-технолог (механіка)</t>
  </si>
  <si>
    <t>7214</t>
  </si>
  <si>
    <t>діловод</t>
  </si>
  <si>
    <t>слюсар з експлуатації та ремонту підземних газопроводів</t>
  </si>
  <si>
    <t>моторист (машиніст)</t>
  </si>
  <si>
    <t>машиніст екскаватора</t>
  </si>
  <si>
    <t>інженер-технолог</t>
  </si>
  <si>
    <t>береговий матрос</t>
  </si>
  <si>
    <t>оператор мийної установки</t>
  </si>
  <si>
    <t>покрівельник рулонних покрівель та покрівель із штучних матеріалів</t>
  </si>
  <si>
    <t>рятувальник</t>
  </si>
  <si>
    <t>директор (завідувач) бібліотеки</t>
  </si>
  <si>
    <t>озеленювач</t>
  </si>
  <si>
    <t>інспектор (пенітенціарна система)</t>
  </si>
  <si>
    <t>електромонтажник-налагоджувальник</t>
  </si>
  <si>
    <t>обвалювальник тушок птиці</t>
  </si>
  <si>
    <t>3476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</si>
  <si>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</si>
  <si>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</si>
  <si>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</si>
  <si>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</si>
  <si>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</si>
  <si>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</si>
  <si>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</si>
  <si>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</si>
  <si>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</si>
  <si>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</si>
  <si>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</si>
  <si>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</si>
  <si>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</si>
  <si>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</si>
  <si>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</si>
  <si>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2320</t>
  </si>
  <si>
    <t>підсобний робітник</t>
  </si>
  <si>
    <t>лікар-нейрохірург</t>
  </si>
  <si>
    <t>оператор виробництва формованого поліуретану та пінополіуретану</t>
  </si>
  <si>
    <t>тесляр</t>
  </si>
  <si>
    <t>комплектувальник деталей іграшок</t>
  </si>
  <si>
    <t>менеджер (управитель) з логістики</t>
  </si>
  <si>
    <t>1456</t>
  </si>
  <si>
    <t>6112</t>
  </si>
  <si>
    <t>2442.2</t>
  </si>
  <si>
    <t>5169</t>
  </si>
  <si>
    <t>2143.2</t>
  </si>
  <si>
    <t>оброблювач харчових продуктів і тари</t>
  </si>
  <si>
    <t>від 15000 до 20000 грн.</t>
  </si>
  <si>
    <t>економіст з матеріально-технічного забезпечення</t>
  </si>
  <si>
    <t>гідротехнік</t>
  </si>
  <si>
    <t>бетоняр</t>
  </si>
  <si>
    <t>6141</t>
  </si>
  <si>
    <t>8142</t>
  </si>
  <si>
    <t>8223</t>
  </si>
  <si>
    <t>1229.3</t>
  </si>
  <si>
    <t>бухгалтер</t>
  </si>
  <si>
    <t>оператор технічних засобів контролю на безпеку</t>
  </si>
  <si>
    <t>1233</t>
  </si>
  <si>
    <t>кондитер</t>
  </si>
  <si>
    <t>тракторист</t>
  </si>
  <si>
    <t>електрослюсар з ремонту устаткування розподільних пристроїв</t>
  </si>
  <si>
    <t>інженер з буріння (бурових робіт)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</si>
  <si>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</si>
  <si>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</si>
  <si>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</si>
  <si>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</si>
  <si>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</si>
  <si>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</si>
  <si>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</si>
  <si>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</si>
  <si>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</si>
  <si>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</si>
  <si>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інженер-землевпорядник</t>
  </si>
  <si>
    <t>слюсар-інструментальник</t>
  </si>
  <si>
    <t>транспортувальник (такелажні роботи)</t>
  </si>
  <si>
    <t>від 12000 до 15000 грн.</t>
  </si>
  <si>
    <t>оператор відеозапису</t>
  </si>
  <si>
    <t>продавець непродовольчих товарів</t>
  </si>
  <si>
    <t>уніформіст</t>
  </si>
  <si>
    <t>фасувальник медичних виробів</t>
  </si>
  <si>
    <t>оператор лазерної установки з програмним керуванням</t>
  </si>
  <si>
    <t>7136</t>
  </si>
  <si>
    <t>покоївка</t>
  </si>
  <si>
    <t>завідувач складу</t>
  </si>
  <si>
    <t>слюсар з ремонту колісних транспортних засобів</t>
  </si>
  <si>
    <t>8152</t>
  </si>
  <si>
    <t>менеджер (управитель) із збуту</t>
  </si>
  <si>
    <t>вихователь закладу дошкільної освіти</t>
  </si>
  <si>
    <t>адміністратор системи</t>
  </si>
  <si>
    <t>секретар судового засідання</t>
  </si>
  <si>
    <t>робітник з благоустрою</t>
  </si>
  <si>
    <t>асистент фармацевта</t>
  </si>
  <si>
    <t>9411</t>
  </si>
  <si>
    <t>намотувальник дроту та тросів</t>
  </si>
  <si>
    <t>2340</t>
  </si>
  <si>
    <t>помічник юриста (інші види юриспруденції)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</si>
  <si>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</si>
  <si>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</si>
  <si>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</si>
  <si>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</si>
  <si>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</si>
  <si>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</si>
  <si>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</si>
  <si>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</si>
  <si>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технік з планування</t>
  </si>
  <si>
    <t>лікар функціональної діагностики</t>
  </si>
  <si>
    <t>продавець продовольчих товарів</t>
  </si>
  <si>
    <t>матрос</t>
  </si>
  <si>
    <t>оператор конвеєрної лінії устаткування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</si>
  <si>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</si>
  <si>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</si>
  <si>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</si>
  <si>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</si>
  <si>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</si>
  <si>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пресувальник картону</t>
  </si>
  <si>
    <t>бригадир на дільницях основного виробництва (інші сільськогосподарські робітники та рибалки)</t>
  </si>
  <si>
    <t>слюсар з обслуговування теплових мереж</t>
  </si>
  <si>
    <t>2148.2</t>
  </si>
  <si>
    <t>енергодиспетчер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</si>
  <si>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</si>
  <si>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</si>
  <si>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</si>
  <si>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</si>
  <si>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</si>
  <si>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2223.2</t>
  </si>
  <si>
    <t>шкіпер</t>
  </si>
  <si>
    <t>штукатур</t>
  </si>
  <si>
    <t>машиніст тепловоза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</si>
  <si>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</si>
  <si>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</si>
  <si>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</si>
  <si>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</si>
  <si>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</si>
  <si>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</si>
  <si>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</si>
  <si>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провідник (за видами туризму)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</si>
  <si>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</si>
  <si>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</si>
  <si>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</si>
  <si>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</si>
  <si>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</si>
  <si>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авторемонтник</t>
  </si>
  <si>
    <t>інженер з технічного нагляду</t>
  </si>
  <si>
    <t>контролер-приймальник</t>
  </si>
  <si>
    <t>лікар з ультразвукової діагностики</t>
  </si>
  <si>
    <t>механік</t>
  </si>
  <si>
    <t>начальник диспетчерської (виробничо-диспетчерської) служби</t>
  </si>
  <si>
    <t>оператор видувного напівавтомата</t>
  </si>
  <si>
    <t>соціальний робітник</t>
  </si>
  <si>
    <t>верстатник деревообробних верстатів</t>
  </si>
  <si>
    <t>начальник (інший керівник) служби</t>
  </si>
  <si>
    <t>фельдшер</t>
  </si>
  <si>
    <t>балетмейстер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</si>
  <si>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</si>
  <si>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</si>
  <si>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</si>
  <si>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</si>
  <si>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2432.1</t>
  </si>
  <si>
    <t>2452.2</t>
  </si>
  <si>
    <t>муляр</t>
  </si>
  <si>
    <t>лаборант (медицина)</t>
  </si>
  <si>
    <t>8334</t>
  </si>
  <si>
    <t>лікар-акушер-гінеколог</t>
  </si>
  <si>
    <t>мерчендайзер</t>
  </si>
  <si>
    <t>7141</t>
  </si>
  <si>
    <t>9142</t>
  </si>
  <si>
    <t>верстатник широкого профілю</t>
  </si>
  <si>
    <t>7222</t>
  </si>
  <si>
    <t>маляр</t>
  </si>
  <si>
    <t>2411.2</t>
  </si>
  <si>
    <t>фахівець з підготовки кадрів</t>
  </si>
  <si>
    <t>8155</t>
  </si>
  <si>
    <t>електромонтер з обслуговування електроустновок</t>
  </si>
  <si>
    <t>документознавець</t>
  </si>
  <si>
    <t>лікар-епідеміолог</t>
  </si>
  <si>
    <t>8111</t>
  </si>
  <si>
    <t>3330</t>
  </si>
  <si>
    <t>від 9000 до 10000 грн.</t>
  </si>
  <si>
    <t>9333</t>
  </si>
  <si>
    <t>провідник пасажирського вагона</t>
  </si>
  <si>
    <t>вчитель-дефектолог</t>
  </si>
  <si>
    <t>керівник структурного підрозділу - головний спеціаліст</t>
  </si>
  <si>
    <t>лісоруб</t>
  </si>
  <si>
    <t>спеціаліст державної служби (місцевого самоврядування)</t>
  </si>
  <si>
    <t>фельдшер з медицини невідкладних станів</t>
  </si>
  <si>
    <t>секретар</t>
  </si>
  <si>
    <t>2229.2</t>
  </si>
  <si>
    <t>лікар-онколог</t>
  </si>
  <si>
    <t>начальник цеху</t>
  </si>
  <si>
    <t>1229.1</t>
  </si>
  <si>
    <t>7442</t>
  </si>
  <si>
    <t>начальник управління</t>
  </si>
  <si>
    <t>інженер з нормування трудових процесів</t>
  </si>
  <si>
    <t>газорізальник</t>
  </si>
  <si>
    <t>дизайнер графічних робіт</t>
  </si>
  <si>
    <t>мінімальна</t>
  </si>
  <si>
    <t>1479</t>
  </si>
  <si>
    <t>2359.2</t>
  </si>
  <si>
    <t>9152</t>
  </si>
  <si>
    <t>енергетик</t>
  </si>
  <si>
    <t>від 7000 до 8000 грн.</t>
  </si>
  <si>
    <t>інженер з технічного нагляду (будівництво)</t>
  </si>
  <si>
    <t>керівник художній</t>
  </si>
  <si>
    <t>3340</t>
  </si>
  <si>
    <t>3132</t>
  </si>
  <si>
    <t>7423</t>
  </si>
  <si>
    <t>лікар ветеринарної медицини</t>
  </si>
  <si>
    <t>капітан - механік судновий</t>
  </si>
  <si>
    <t>складальник верху взуття</t>
  </si>
  <si>
    <t>4115</t>
  </si>
  <si>
    <t>травильник</t>
  </si>
  <si>
    <t>А</t>
  </si>
  <si>
    <t>менеджер (управитель) з питань регіонального розвитку</t>
  </si>
  <si>
    <t>вчитель-реабілітолог</t>
  </si>
  <si>
    <t>Усього</t>
  </si>
  <si>
    <t>3417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</si>
  <si>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</si>
  <si>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</si>
  <si>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</si>
  <si>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</si>
  <si>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</si>
  <si>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машиніст автовишки та автогідропідіймача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</si>
  <si>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</si>
  <si>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</si>
  <si>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</si>
  <si>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</si>
  <si>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</si>
  <si>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</si>
  <si>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</si>
  <si>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</si>
  <si>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</si>
  <si>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фахівець-аналітик з дослідження товарного ринку</t>
  </si>
  <si>
    <t>електромонтер з обслуговування і ремонту установок захисту від корозії підземних трубопроводів</t>
  </si>
  <si>
    <t>фельдшер-лаборант</t>
  </si>
  <si>
    <t>3113</t>
  </si>
  <si>
    <t>робітник фермерського господарства</t>
  </si>
  <si>
    <t>завідувач відділу</t>
  </si>
  <si>
    <t>1474</t>
  </si>
  <si>
    <t>3475</t>
  </si>
  <si>
    <t>лаборант (хімічні та фізичні дослідження)</t>
  </si>
  <si>
    <t>8131</t>
  </si>
  <si>
    <t>8212</t>
  </si>
  <si>
    <t>кухонний робітник</t>
  </si>
  <si>
    <t>3142</t>
  </si>
  <si>
    <t>5143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</si>
  <si>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</si>
  <si>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</si>
  <si>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</si>
  <si>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</si>
  <si>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начальник відділу збуту (маркетингу)</t>
  </si>
  <si>
    <t>керівник гуртка</t>
  </si>
  <si>
    <t>аудитор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</si>
  <si>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</si>
  <si>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</si>
  <si>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</si>
  <si>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</si>
  <si>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</si>
  <si>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крана автомобільного</t>
  </si>
  <si>
    <t>менеджер (управитель) з маркетингу</t>
  </si>
  <si>
    <t>лаборант хіміко-бактеріологічного аналізу</t>
  </si>
  <si>
    <t>від 10000 до 11000 грн.</t>
  </si>
  <si>
    <t>економіст з бухгалтерського обліку та аналізу господарської діяльності</t>
  </si>
  <si>
    <t>інспектор протипожежної профілактики (пенітенціарна система)</t>
  </si>
  <si>
    <t>машиніст піскоподавальної установки</t>
  </si>
  <si>
    <t>заступник директора</t>
  </si>
  <si>
    <t>начальник виробництва (на підприємстві харчування)</t>
  </si>
  <si>
    <t>8266</t>
  </si>
  <si>
    <t>листоноша (поштар)</t>
  </si>
  <si>
    <t>8141</t>
  </si>
  <si>
    <t>інженер з комп'ютерних систем</t>
  </si>
  <si>
    <t>бляхар</t>
  </si>
  <si>
    <t>асистент ерготерапевта</t>
  </si>
  <si>
    <t>начальник планово-економічного відділу</t>
  </si>
  <si>
    <t>3152</t>
  </si>
  <si>
    <t>2421.2</t>
  </si>
  <si>
    <t>1232</t>
  </si>
  <si>
    <t>охоронець</t>
  </si>
  <si>
    <t>завідувач виробництва</t>
  </si>
  <si>
    <t>3119</t>
  </si>
  <si>
    <t>8332</t>
  </si>
  <si>
    <t>тістороб</t>
  </si>
  <si>
    <t>2445.2</t>
  </si>
  <si>
    <t>5149</t>
  </si>
  <si>
    <t>3229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</si>
  <si>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</si>
  <si>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</si>
  <si>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</si>
  <si>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</si>
  <si>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каменотес (будівельні, монтажні та ремонтно-будівельні роботи)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</si>
  <si>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</si>
  <si>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</si>
  <si>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</si>
  <si>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</si>
  <si>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методист</t>
  </si>
  <si>
    <t>8276</t>
  </si>
  <si>
    <t>інженер з метрології</t>
  </si>
  <si>
    <t>механік перевантажувальних машин</t>
  </si>
  <si>
    <t>тальман</t>
  </si>
  <si>
    <t>8232</t>
  </si>
  <si>
    <t>Б</t>
  </si>
  <si>
    <t>машиніст компресорних установок</t>
  </si>
  <si>
    <t>технік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</si>
  <si>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</si>
  <si>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</si>
  <si>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</si>
  <si>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</si>
  <si>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соціолог</t>
  </si>
  <si>
    <t>7245</t>
  </si>
  <si>
    <t>8261</t>
  </si>
  <si>
    <t>лікар-педіатр-неонатолог</t>
  </si>
  <si>
    <t>8290</t>
  </si>
  <si>
    <t>лікар-дерматовенеролог</t>
  </si>
  <si>
    <t>оцінювач-експерт</t>
  </si>
  <si>
    <t>судовий розпорядник</t>
  </si>
  <si>
    <t>6129</t>
  </si>
  <si>
    <t>тренер-викладач з виду спорту (спортивної школи, секції і т. ін.)</t>
  </si>
  <si>
    <t>клінічний психолог</t>
  </si>
  <si>
    <t>2144.2</t>
  </si>
  <si>
    <t>оператор свинарських комплексів і механізованих ферм</t>
  </si>
  <si>
    <t>апаратник з виробництва олії та тваринних жирів</t>
  </si>
  <si>
    <t>4190</t>
  </si>
  <si>
    <t>секретар суду</t>
  </si>
  <si>
    <t>сестра медична (брат медичний) стаціонару</t>
  </si>
  <si>
    <t>землекоп</t>
  </si>
  <si>
    <t>інженер з інвентаризації нерухомого майна</t>
  </si>
  <si>
    <t>8159</t>
  </si>
  <si>
    <t>фахівець з публічних закупівель</t>
  </si>
  <si>
    <t>3415</t>
  </si>
  <si>
    <t>оператор пральних машин</t>
  </si>
  <si>
    <t>арматурник (будівельні, монтажні й ремонтно-будівельні роботи)</t>
  </si>
  <si>
    <t>сестра медична (брат медичний) з масажу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</si>
  <si>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</si>
  <si>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</si>
  <si>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</si>
  <si>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</si>
  <si>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</si>
  <si>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</si>
  <si>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</si>
  <si>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лікар-ортопед-травматолог</t>
  </si>
  <si>
    <t>лікар-нарколог</t>
  </si>
  <si>
    <t>2332</t>
  </si>
  <si>
    <t>1314</t>
  </si>
  <si>
    <t>звукооператор</t>
  </si>
  <si>
    <t>вчитель закладу загальної середньої освіти</t>
  </si>
  <si>
    <t>контролер на контрольно-пропускному пункті</t>
  </si>
  <si>
    <t>8169</t>
  </si>
  <si>
    <t>фельдшер санітарний</t>
  </si>
  <si>
    <t>лікар-ендокринолог</t>
  </si>
  <si>
    <t>адміністратор (органи державної влади та місцевого самоврядування)</t>
  </si>
  <si>
    <t>майстер зміни</t>
  </si>
  <si>
    <t>завідувач (начальник) сектору</t>
  </si>
  <si>
    <t>лікар-рентгенолог</t>
  </si>
  <si>
    <t>9141</t>
  </si>
  <si>
    <t>5220</t>
  </si>
  <si>
    <t>8279</t>
  </si>
  <si>
    <t>завідувач сектору</t>
  </si>
  <si>
    <t>менеджер (управитель) із зв'язків з громадськістю</t>
  </si>
  <si>
    <t>оператор пневмогідроподачі</t>
  </si>
  <si>
    <t>інспектор</t>
  </si>
  <si>
    <t>поліцейський патрульної служби</t>
  </si>
  <si>
    <t>еколог</t>
  </si>
  <si>
    <t>науковий співробітник (біологія)</t>
  </si>
  <si>
    <t>слюсар з ремонту технологічних установок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</si>
  <si>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</si>
  <si>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</si>
  <si>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газозварник</t>
  </si>
  <si>
    <t>головний економіст</t>
  </si>
  <si>
    <t>дояр</t>
  </si>
  <si>
    <t>3121</t>
  </si>
  <si>
    <t>7412</t>
  </si>
  <si>
    <t>2455.2</t>
  </si>
  <si>
    <t>налагоджувальник верстатів і маніпуляторів з програмним управлінням</t>
  </si>
  <si>
    <t>8264</t>
  </si>
  <si>
    <t>майстер-налагоджувальник з технічного обслуговування машинно-тракторного парку</t>
  </si>
  <si>
    <t>бригадир (звільнений) з поточного утримання й ремонту колій та штучних споруд</t>
  </si>
  <si>
    <t>офіціант</t>
  </si>
  <si>
    <t>2211.1</t>
  </si>
  <si>
    <t>фахівець з питань зайнятості (хедхантер)</t>
  </si>
  <si>
    <t>начальник відділу охорони праці</t>
  </si>
  <si>
    <t>оператор котельні</t>
  </si>
  <si>
    <t>вчитель початкових класів закладу загальної середньої освіти</t>
  </si>
  <si>
    <t>бармен</t>
  </si>
  <si>
    <t>3117</t>
  </si>
  <si>
    <t>інженер з експлуатації машинно-тракторного парку</t>
  </si>
  <si>
    <t>контролер-касир</t>
  </si>
  <si>
    <t>інструктор з протипожежної профілактики</t>
  </si>
  <si>
    <t>4133</t>
  </si>
  <si>
    <t>молодший науковий співробітник (архівна справа, музеєзнавство)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</si>
  <si>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</si>
  <si>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</si>
  <si>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</si>
  <si>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адміністратор бази даних</t>
  </si>
  <si>
    <t>сестра медична (брат медичний)</t>
  </si>
  <si>
    <t>робітник зеленого будівництва</t>
  </si>
  <si>
    <t>2454.2</t>
  </si>
  <si>
    <t>технік з експлуатації та ремонту устаткування</t>
  </si>
  <si>
    <t>черговий по гуртожитку</t>
  </si>
  <si>
    <t>головний бухгалтер</t>
  </si>
  <si>
    <t>механік цеху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</si>
  <si>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</si>
  <si>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Одеської обласної служби зайнятості, 
так і роботодавцями самостійно, станом на 1 червня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</si>
</sst>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68"/>
  <sheetViews>
    <sheetView tabSelected="1" zoomScalePageLayoutView="0" workbookViewId="0" topLeftCell="A1">
      <selection activeCell="B5" sqref="B5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51" customHeight="1">
      <c r="A1" s="13" t="s">
        <v>686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customHeight="1">
      <c r="A3" s="19"/>
      <c r="B3" s="21" t="s">
        <v>209</v>
      </c>
      <c r="C3" s="19" t="s">
        <v>351</v>
      </c>
      <c r="D3" s="16" t="s">
        <v>45</v>
      </c>
      <c r="E3" s="17"/>
      <c r="F3" s="17"/>
      <c r="G3" s="17"/>
      <c r="H3" s="17"/>
      <c r="I3" s="17"/>
      <c r="J3" s="17"/>
      <c r="K3" s="17"/>
      <c r="L3" s="17"/>
      <c r="M3" s="18"/>
      <c r="N3" s="14" t="s">
        <v>19</v>
      </c>
    </row>
    <row r="4" spans="1:14" ht="94.5" customHeight="1">
      <c r="A4" s="20"/>
      <c r="B4" s="22"/>
      <c r="C4" s="20"/>
      <c r="D4" s="1" t="s">
        <v>481</v>
      </c>
      <c r="E4" s="1" t="s">
        <v>675</v>
      </c>
      <c r="F4" s="1" t="s">
        <v>486</v>
      </c>
      <c r="G4" s="1" t="s">
        <v>143</v>
      </c>
      <c r="H4" s="1" t="s">
        <v>463</v>
      </c>
      <c r="I4" s="1" t="s">
        <v>546</v>
      </c>
      <c r="J4" s="1" t="s">
        <v>348</v>
      </c>
      <c r="K4" s="1" t="s">
        <v>361</v>
      </c>
      <c r="L4" s="1" t="s">
        <v>333</v>
      </c>
      <c r="M4" s="1" t="s">
        <v>104</v>
      </c>
      <c r="N4" s="15"/>
    </row>
    <row r="5" spans="1:14" s="10" customFormat="1" ht="12" customHeight="1">
      <c r="A5" s="8" t="s">
        <v>497</v>
      </c>
      <c r="B5" s="9" t="s">
        <v>585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25.5" customHeight="1">
      <c r="A6" s="6" t="s">
        <v>500</v>
      </c>
      <c r="B6" s="24"/>
      <c r="C6" s="25">
        <f>SUM(C7:C468)</f>
        <v>1512</v>
      </c>
      <c r="D6" s="25">
        <f aca="true" t="shared" si="0" ref="D6:M6">SUM(D7:D468)</f>
        <v>385</v>
      </c>
      <c r="E6" s="25">
        <f t="shared" si="0"/>
        <v>124</v>
      </c>
      <c r="F6" s="25">
        <f t="shared" si="0"/>
        <v>199</v>
      </c>
      <c r="G6" s="25">
        <f t="shared" si="0"/>
        <v>115</v>
      </c>
      <c r="H6" s="25">
        <f t="shared" si="0"/>
        <v>207</v>
      </c>
      <c r="I6" s="25">
        <f t="shared" si="0"/>
        <v>38</v>
      </c>
      <c r="J6" s="25">
        <f t="shared" si="0"/>
        <v>89</v>
      </c>
      <c r="K6" s="25">
        <f t="shared" si="0"/>
        <v>162</v>
      </c>
      <c r="L6" s="25">
        <f t="shared" si="0"/>
        <v>178</v>
      </c>
      <c r="M6" s="25">
        <f t="shared" si="0"/>
        <v>15</v>
      </c>
      <c r="N6" s="26">
        <v>10192.573419312168</v>
      </c>
    </row>
    <row r="7" spans="1:14" ht="12.75">
      <c r="A7" s="4" t="s">
        <v>388</v>
      </c>
      <c r="B7" s="27" t="s">
        <v>90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8">
        <v>20000</v>
      </c>
    </row>
    <row r="8" spans="1:14" ht="12.75">
      <c r="A8" s="4" t="s">
        <v>550</v>
      </c>
      <c r="B8" s="27" t="s">
        <v>90</v>
      </c>
      <c r="C8" s="2">
        <f t="shared" si="1"/>
        <v>3</v>
      </c>
      <c r="D8" s="2">
        <v>2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8">
        <v>7800</v>
      </c>
    </row>
    <row r="9" spans="1:14" ht="12.75">
      <c r="A9" s="4" t="s">
        <v>477</v>
      </c>
      <c r="B9" s="27" t="s">
        <v>90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8">
        <v>8700</v>
      </c>
    </row>
    <row r="10" spans="1:14" ht="12.75">
      <c r="A10" s="4" t="s">
        <v>318</v>
      </c>
      <c r="B10" s="27" t="s">
        <v>248</v>
      </c>
      <c r="C10" s="2">
        <f t="shared" si="1"/>
        <v>2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8">
        <v>14100</v>
      </c>
    </row>
    <row r="11" spans="1:14" ht="12.75">
      <c r="A11" s="4" t="s">
        <v>249</v>
      </c>
      <c r="B11" s="27" t="s">
        <v>248</v>
      </c>
      <c r="C11" s="2">
        <f t="shared" si="1"/>
        <v>5</v>
      </c>
      <c r="D11" s="2">
        <v>0</v>
      </c>
      <c r="E11" s="2">
        <v>1</v>
      </c>
      <c r="F11" s="2">
        <v>1</v>
      </c>
      <c r="G11" s="2">
        <v>0</v>
      </c>
      <c r="H11" s="2">
        <v>0</v>
      </c>
      <c r="I11" s="2">
        <v>2</v>
      </c>
      <c r="J11" s="2">
        <v>0</v>
      </c>
      <c r="K11" s="2">
        <v>1</v>
      </c>
      <c r="L11" s="2">
        <v>0</v>
      </c>
      <c r="M11" s="2">
        <v>0</v>
      </c>
      <c r="N11" s="28">
        <v>9582.4</v>
      </c>
    </row>
    <row r="12" spans="1:14" ht="12.75">
      <c r="A12" s="4" t="s">
        <v>267</v>
      </c>
      <c r="B12" s="27" t="s">
        <v>248</v>
      </c>
      <c r="C12" s="2">
        <f t="shared" si="1"/>
        <v>2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8">
        <v>11725</v>
      </c>
    </row>
    <row r="13" spans="1:14" ht="12.75">
      <c r="A13" s="4" t="s">
        <v>474</v>
      </c>
      <c r="B13" s="27" t="s">
        <v>248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8">
        <v>15000</v>
      </c>
    </row>
    <row r="14" spans="1:14" ht="12.75">
      <c r="A14" s="4" t="s">
        <v>356</v>
      </c>
      <c r="B14" s="27" t="s">
        <v>227</v>
      </c>
      <c r="C14" s="2">
        <f t="shared" si="1"/>
        <v>4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2</v>
      </c>
      <c r="N14" s="28">
        <v>16538.75</v>
      </c>
    </row>
    <row r="15" spans="1:14" ht="39">
      <c r="A15" s="4" t="s">
        <v>286</v>
      </c>
      <c r="B15" s="27" t="s">
        <v>227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8">
        <v>13600</v>
      </c>
    </row>
    <row r="16" spans="1:14" ht="26.25">
      <c r="A16" s="4" t="s">
        <v>60</v>
      </c>
      <c r="B16" s="27" t="s">
        <v>227</v>
      </c>
      <c r="C16" s="2">
        <f t="shared" si="1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8">
        <v>15000</v>
      </c>
    </row>
    <row r="17" spans="1:14" ht="12.75">
      <c r="A17" s="4" t="s">
        <v>635</v>
      </c>
      <c r="B17" s="27" t="s">
        <v>227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8">
        <v>11160</v>
      </c>
    </row>
    <row r="18" spans="1:14" ht="12.75">
      <c r="A18" s="4" t="s">
        <v>268</v>
      </c>
      <c r="B18" s="27" t="s">
        <v>227</v>
      </c>
      <c r="C18" s="2">
        <f t="shared" si="1"/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8">
        <v>14754</v>
      </c>
    </row>
    <row r="19" spans="1:14" ht="39">
      <c r="A19" s="4" t="s">
        <v>432</v>
      </c>
      <c r="B19" s="27" t="s">
        <v>227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8">
        <v>25000</v>
      </c>
    </row>
    <row r="20" spans="1:14" ht="12.75">
      <c r="A20" s="4" t="s">
        <v>10</v>
      </c>
      <c r="B20" s="27" t="s">
        <v>227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8">
        <v>14300</v>
      </c>
    </row>
    <row r="21" spans="1:14" ht="12.75">
      <c r="A21" s="4" t="s">
        <v>474</v>
      </c>
      <c r="B21" s="27" t="s">
        <v>227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8">
        <v>15053</v>
      </c>
    </row>
    <row r="22" spans="1:14" ht="12.75">
      <c r="A22" s="4" t="s">
        <v>254</v>
      </c>
      <c r="B22" s="27" t="s">
        <v>415</v>
      </c>
      <c r="C22" s="2">
        <f t="shared" si="1"/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>
        <v>1</v>
      </c>
      <c r="N22" s="28">
        <v>19288.95</v>
      </c>
    </row>
    <row r="23" spans="1:14" ht="12.75">
      <c r="A23" s="4" t="s">
        <v>509</v>
      </c>
      <c r="B23" s="27" t="s">
        <v>502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8">
        <v>20000</v>
      </c>
    </row>
    <row r="24" spans="1:14" ht="12.75">
      <c r="A24" s="4" t="s">
        <v>267</v>
      </c>
      <c r="B24" s="27" t="s">
        <v>502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8">
        <v>18000</v>
      </c>
    </row>
    <row r="25" spans="1:14" ht="26.25">
      <c r="A25" s="4" t="s">
        <v>551</v>
      </c>
      <c r="B25" s="27" t="s">
        <v>180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8">
        <v>10000</v>
      </c>
    </row>
    <row r="26" spans="1:14" ht="12.75">
      <c r="A26" s="4" t="s">
        <v>563</v>
      </c>
      <c r="B26" s="27" t="s">
        <v>180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8">
        <v>10078</v>
      </c>
    </row>
    <row r="27" spans="1:14" ht="12.75">
      <c r="A27" s="4" t="s">
        <v>369</v>
      </c>
      <c r="B27" s="27" t="s">
        <v>43</v>
      </c>
      <c r="C27" s="2">
        <f t="shared" si="1"/>
        <v>2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8">
        <v>12074.5</v>
      </c>
    </row>
    <row r="28" spans="1:14" ht="39">
      <c r="A28" s="4" t="s">
        <v>177</v>
      </c>
      <c r="B28" s="27" t="s">
        <v>43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8">
        <v>13100</v>
      </c>
    </row>
    <row r="29" spans="1:14" ht="12.75">
      <c r="A29" s="4" t="s">
        <v>422</v>
      </c>
      <c r="B29" s="27" t="s">
        <v>43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8">
        <v>10000</v>
      </c>
    </row>
    <row r="30" spans="1:14" ht="12.75">
      <c r="A30" s="4" t="s">
        <v>591</v>
      </c>
      <c r="B30" s="27" t="s">
        <v>43</v>
      </c>
      <c r="C30" s="2">
        <f t="shared" si="1"/>
        <v>2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8">
        <v>7820</v>
      </c>
    </row>
    <row r="31" spans="1:14" ht="12.75">
      <c r="A31" s="4" t="s">
        <v>493</v>
      </c>
      <c r="B31" s="27" t="s">
        <v>43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8">
        <v>9790</v>
      </c>
    </row>
    <row r="32" spans="1:14" ht="26.25">
      <c r="A32" s="4" t="s">
        <v>636</v>
      </c>
      <c r="B32" s="27" t="s">
        <v>475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8">
        <v>12000</v>
      </c>
    </row>
    <row r="33" spans="1:14" ht="52.5">
      <c r="A33" s="4" t="s">
        <v>272</v>
      </c>
      <c r="B33" s="27" t="s">
        <v>340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8">
        <v>12000</v>
      </c>
    </row>
    <row r="34" spans="1:14" ht="39">
      <c r="A34" s="4" t="s">
        <v>467</v>
      </c>
      <c r="B34" s="27" t="s">
        <v>340</v>
      </c>
      <c r="C34" s="2">
        <f t="shared" si="1"/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8">
        <v>10000</v>
      </c>
    </row>
    <row r="35" spans="1:14" ht="12.75">
      <c r="A35" s="4" t="s">
        <v>504</v>
      </c>
      <c r="B35" s="27" t="s">
        <v>22</v>
      </c>
      <c r="C35" s="2">
        <f t="shared" si="1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8">
        <v>6700</v>
      </c>
    </row>
    <row r="36" spans="1:14" ht="12.75">
      <c r="A36" s="4" t="s">
        <v>247</v>
      </c>
      <c r="B36" s="27" t="s">
        <v>22</v>
      </c>
      <c r="C36" s="2">
        <f t="shared" si="1"/>
        <v>1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8">
        <v>6700</v>
      </c>
    </row>
    <row r="37" spans="1:14" ht="12.75">
      <c r="A37" s="4" t="s">
        <v>536</v>
      </c>
      <c r="B37" s="27" t="s">
        <v>22</v>
      </c>
      <c r="C37" s="2">
        <f t="shared" si="1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8">
        <v>6700</v>
      </c>
    </row>
    <row r="38" spans="1:14" ht="26.25">
      <c r="A38" s="4" t="s">
        <v>299</v>
      </c>
      <c r="B38" s="27" t="s">
        <v>22</v>
      </c>
      <c r="C38" s="2">
        <f t="shared" si="1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8">
        <v>6700</v>
      </c>
    </row>
    <row r="39" spans="1:14" ht="12.75">
      <c r="A39" s="4" t="s">
        <v>522</v>
      </c>
      <c r="B39" s="27" t="s">
        <v>512</v>
      </c>
      <c r="C39" s="2">
        <f t="shared" si="1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8">
        <v>7100</v>
      </c>
    </row>
    <row r="40" spans="1:14" ht="12.75">
      <c r="A40" s="4" t="s">
        <v>641</v>
      </c>
      <c r="B40" s="27" t="s">
        <v>512</v>
      </c>
      <c r="C40" s="2">
        <f t="shared" si="1"/>
        <v>3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2</v>
      </c>
      <c r="L40" s="2">
        <v>0</v>
      </c>
      <c r="M40" s="2">
        <v>0</v>
      </c>
      <c r="N40" s="28">
        <v>12000</v>
      </c>
    </row>
    <row r="41" spans="1:14" ht="12.75">
      <c r="A41" s="4" t="s">
        <v>78</v>
      </c>
      <c r="B41" s="27" t="s">
        <v>512</v>
      </c>
      <c r="C41" s="2">
        <f t="shared" si="1"/>
        <v>3</v>
      </c>
      <c r="D41" s="2">
        <v>0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8">
        <v>9672.33</v>
      </c>
    </row>
    <row r="42" spans="1:14" ht="26.25">
      <c r="A42" s="4" t="s">
        <v>436</v>
      </c>
      <c r="B42" s="27" t="s">
        <v>512</v>
      </c>
      <c r="C42" s="2">
        <f t="shared" si="1"/>
        <v>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1</v>
      </c>
      <c r="N42" s="28">
        <v>17250</v>
      </c>
    </row>
    <row r="43" spans="1:14" ht="26.25">
      <c r="A43" s="4" t="s">
        <v>558</v>
      </c>
      <c r="B43" s="27" t="s">
        <v>76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8">
        <v>12000</v>
      </c>
    </row>
    <row r="44" spans="1:14" ht="12.75">
      <c r="A44" s="4" t="s">
        <v>683</v>
      </c>
      <c r="B44" s="27" t="s">
        <v>76</v>
      </c>
      <c r="C44" s="2">
        <f t="shared" si="1"/>
        <v>8</v>
      </c>
      <c r="D44" s="2">
        <v>0</v>
      </c>
      <c r="E44" s="2">
        <v>0</v>
      </c>
      <c r="F44" s="2">
        <v>2</v>
      </c>
      <c r="G44" s="2">
        <v>0</v>
      </c>
      <c r="H44" s="2">
        <v>1</v>
      </c>
      <c r="I44" s="2">
        <v>0</v>
      </c>
      <c r="J44" s="2">
        <v>1</v>
      </c>
      <c r="K44" s="2">
        <v>2</v>
      </c>
      <c r="L44" s="2">
        <v>1</v>
      </c>
      <c r="M44" s="2">
        <v>1</v>
      </c>
      <c r="N44" s="28">
        <v>13120.38</v>
      </c>
    </row>
    <row r="45" spans="1:14" ht="12.75">
      <c r="A45" s="4" t="s">
        <v>259</v>
      </c>
      <c r="B45" s="27" t="s">
        <v>76</v>
      </c>
      <c r="C45" s="2">
        <f t="shared" si="1"/>
        <v>4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3</v>
      </c>
      <c r="L45" s="2">
        <v>0</v>
      </c>
      <c r="M45" s="2">
        <v>0</v>
      </c>
      <c r="N45" s="28">
        <v>12940.5</v>
      </c>
    </row>
    <row r="46" spans="1:14" ht="12.75">
      <c r="A46" s="4" t="s">
        <v>652</v>
      </c>
      <c r="B46" s="27" t="s">
        <v>76</v>
      </c>
      <c r="C46" s="2">
        <f t="shared" si="1"/>
        <v>4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2">
        <v>0</v>
      </c>
      <c r="K46" s="2">
        <v>0</v>
      </c>
      <c r="L46" s="2">
        <v>1</v>
      </c>
      <c r="M46" s="2">
        <v>0</v>
      </c>
      <c r="N46" s="28">
        <v>11582</v>
      </c>
    </row>
    <row r="47" spans="1:14" ht="12.75">
      <c r="A47" s="4" t="s">
        <v>617</v>
      </c>
      <c r="B47" s="27" t="s">
        <v>76</v>
      </c>
      <c r="C47" s="2">
        <f t="shared" si="1"/>
        <v>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</v>
      </c>
      <c r="L47" s="2">
        <v>0</v>
      </c>
      <c r="M47" s="2">
        <v>0</v>
      </c>
      <c r="N47" s="28">
        <v>13000</v>
      </c>
    </row>
    <row r="48" spans="1:14" ht="12.75">
      <c r="A48" s="4" t="s">
        <v>255</v>
      </c>
      <c r="B48" s="27" t="s">
        <v>561</v>
      </c>
      <c r="C48" s="2">
        <f t="shared" si="1"/>
        <v>3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1</v>
      </c>
      <c r="M48" s="2">
        <v>0</v>
      </c>
      <c r="N48" s="28">
        <v>12524.67</v>
      </c>
    </row>
    <row r="49" spans="1:14" ht="26.25">
      <c r="A49" s="4" t="s">
        <v>664</v>
      </c>
      <c r="B49" s="27" t="s">
        <v>561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8">
        <v>9687</v>
      </c>
    </row>
    <row r="50" spans="1:14" ht="26.25">
      <c r="A50" s="4" t="s">
        <v>535</v>
      </c>
      <c r="B50" s="27" t="s">
        <v>343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8">
        <v>17200</v>
      </c>
    </row>
    <row r="51" spans="1:14" ht="39">
      <c r="A51" s="4" t="s">
        <v>274</v>
      </c>
      <c r="B51" s="27" t="s">
        <v>223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8">
        <v>15000</v>
      </c>
    </row>
    <row r="52" spans="1:14" ht="12.75">
      <c r="A52" s="4" t="s">
        <v>641</v>
      </c>
      <c r="B52" s="27" t="s">
        <v>399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8">
        <v>12000</v>
      </c>
    </row>
    <row r="53" spans="1:14" ht="39">
      <c r="A53" s="4" t="s">
        <v>222</v>
      </c>
      <c r="B53" s="27" t="s">
        <v>384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8">
        <v>12000</v>
      </c>
    </row>
    <row r="54" spans="1:14" ht="52.5">
      <c r="A54" s="4" t="s">
        <v>116</v>
      </c>
      <c r="B54" s="27" t="s">
        <v>384</v>
      </c>
      <c r="C54" s="2">
        <f t="shared" si="1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8">
        <v>6700</v>
      </c>
    </row>
    <row r="55" spans="1:14" ht="12.75">
      <c r="A55" s="4" t="s">
        <v>149</v>
      </c>
      <c r="B55" s="27" t="s">
        <v>384</v>
      </c>
      <c r="C55" s="2">
        <f t="shared" si="1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8">
        <v>7300</v>
      </c>
    </row>
    <row r="56" spans="1:14" ht="12.75">
      <c r="A56" s="4" t="s">
        <v>192</v>
      </c>
      <c r="B56" s="27" t="s">
        <v>627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28">
        <v>13000</v>
      </c>
    </row>
    <row r="57" spans="1:14" ht="26.25">
      <c r="A57" s="4" t="s">
        <v>199</v>
      </c>
      <c r="B57" s="27" t="s">
        <v>163</v>
      </c>
      <c r="C57" s="2">
        <f t="shared" si="1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8">
        <v>20000</v>
      </c>
    </row>
    <row r="58" spans="1:14" ht="26.25">
      <c r="A58" s="4" t="s">
        <v>112</v>
      </c>
      <c r="B58" s="27" t="s">
        <v>327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8">
        <v>15000</v>
      </c>
    </row>
    <row r="59" spans="1:14" ht="39">
      <c r="A59" s="4" t="s">
        <v>498</v>
      </c>
      <c r="B59" s="27" t="s">
        <v>523</v>
      </c>
      <c r="C59" s="2">
        <f t="shared" si="1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8">
        <v>6700</v>
      </c>
    </row>
    <row r="60" spans="1:14" ht="26.25">
      <c r="A60" s="4" t="s">
        <v>189</v>
      </c>
      <c r="B60" s="27" t="s">
        <v>138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8">
        <v>14000</v>
      </c>
    </row>
    <row r="61" spans="1:14" ht="26.25">
      <c r="A61" s="4" t="s">
        <v>372</v>
      </c>
      <c r="B61" s="27" t="s">
        <v>138</v>
      </c>
      <c r="C61" s="2">
        <f t="shared" si="1"/>
        <v>4</v>
      </c>
      <c r="D61" s="2">
        <v>0</v>
      </c>
      <c r="E61" s="2">
        <v>0</v>
      </c>
      <c r="F61" s="2">
        <v>2</v>
      </c>
      <c r="G61" s="2">
        <v>0</v>
      </c>
      <c r="H61" s="2">
        <v>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8">
        <v>8650</v>
      </c>
    </row>
    <row r="62" spans="1:14" ht="26.25">
      <c r="A62" s="4" t="s">
        <v>326</v>
      </c>
      <c r="B62" s="27" t="s">
        <v>138</v>
      </c>
      <c r="C62" s="2">
        <f t="shared" si="1"/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8">
        <v>6700</v>
      </c>
    </row>
    <row r="63" spans="1:14" ht="26.25">
      <c r="A63" s="4" t="s">
        <v>642</v>
      </c>
      <c r="B63" s="27" t="s">
        <v>138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8">
        <v>16000</v>
      </c>
    </row>
    <row r="64" spans="1:14" ht="39">
      <c r="A64" s="4" t="s">
        <v>27</v>
      </c>
      <c r="B64" s="27" t="s">
        <v>138</v>
      </c>
      <c r="C64" s="2">
        <f t="shared" si="1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8">
        <v>15000</v>
      </c>
    </row>
    <row r="65" spans="1:14" ht="26.25">
      <c r="A65" s="4" t="s">
        <v>544</v>
      </c>
      <c r="B65" s="27" t="s">
        <v>138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8">
        <v>15700</v>
      </c>
    </row>
    <row r="66" spans="1:14" ht="39">
      <c r="A66" s="4" t="s">
        <v>107</v>
      </c>
      <c r="B66" s="27" t="s">
        <v>482</v>
      </c>
      <c r="C66" s="2">
        <f t="shared" si="1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8">
        <v>7500</v>
      </c>
    </row>
    <row r="67" spans="1:14" ht="12.75">
      <c r="A67" s="4" t="s">
        <v>259</v>
      </c>
      <c r="B67" s="27" t="s">
        <v>246</v>
      </c>
      <c r="C67" s="2">
        <f t="shared" si="1"/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8">
        <v>6700</v>
      </c>
    </row>
    <row r="68" spans="1:14" ht="12.75">
      <c r="A68" s="4" t="s">
        <v>221</v>
      </c>
      <c r="B68" s="27" t="s">
        <v>315</v>
      </c>
      <c r="C68" s="2">
        <f t="shared" si="1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8">
        <v>13665</v>
      </c>
    </row>
    <row r="69" spans="1:14" ht="12.75">
      <c r="A69" s="4" t="s">
        <v>677</v>
      </c>
      <c r="B69" s="27" t="s">
        <v>271</v>
      </c>
      <c r="C69" s="2">
        <f t="shared" si="1"/>
        <v>1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8">
        <v>6700</v>
      </c>
    </row>
    <row r="70" spans="1:14" ht="39">
      <c r="A70" s="4" t="s">
        <v>425</v>
      </c>
      <c r="B70" s="27" t="s">
        <v>271</v>
      </c>
      <c r="C70" s="2">
        <f aca="true" t="shared" si="2" ref="C70:C133">SUM(D70:M70)</f>
        <v>1</v>
      </c>
      <c r="D70" s="2">
        <v>0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8">
        <v>8623</v>
      </c>
    </row>
    <row r="71" spans="1:14" ht="26.25">
      <c r="A71" s="4" t="s">
        <v>555</v>
      </c>
      <c r="B71" s="27" t="s">
        <v>271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8">
        <v>10000</v>
      </c>
    </row>
    <row r="72" spans="1:14" ht="12.75">
      <c r="A72" s="4" t="s">
        <v>374</v>
      </c>
      <c r="B72" s="27" t="s">
        <v>271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8">
        <v>9000</v>
      </c>
    </row>
    <row r="73" spans="1:14" ht="12.75">
      <c r="A73" s="4" t="s">
        <v>532</v>
      </c>
      <c r="B73" s="27" t="s">
        <v>251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8">
        <v>9000</v>
      </c>
    </row>
    <row r="74" spans="1:14" ht="12.75">
      <c r="A74" s="4" t="s">
        <v>210</v>
      </c>
      <c r="B74" s="27" t="s">
        <v>251</v>
      </c>
      <c r="C74" s="2">
        <f t="shared" si="2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8">
        <v>6700</v>
      </c>
    </row>
    <row r="75" spans="1:14" ht="26.25">
      <c r="A75" s="4" t="s">
        <v>193</v>
      </c>
      <c r="B75" s="27" t="s">
        <v>578</v>
      </c>
      <c r="C75" s="2">
        <f t="shared" si="2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0</v>
      </c>
      <c r="M75" s="2">
        <v>0</v>
      </c>
      <c r="N75" s="28">
        <v>12000</v>
      </c>
    </row>
    <row r="76" spans="1:14" ht="12.75">
      <c r="A76" s="4" t="s">
        <v>335</v>
      </c>
      <c r="B76" s="27" t="s">
        <v>350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28">
        <v>12000</v>
      </c>
    </row>
    <row r="77" spans="1:14" ht="26.25">
      <c r="A77" s="4" t="s">
        <v>487</v>
      </c>
      <c r="B77" s="27" t="s">
        <v>350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8">
        <v>15000</v>
      </c>
    </row>
    <row r="78" spans="1:14" ht="26.25">
      <c r="A78" s="4" t="s">
        <v>270</v>
      </c>
      <c r="B78" s="27" t="s">
        <v>350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8">
        <v>8508</v>
      </c>
    </row>
    <row r="79" spans="1:14" ht="12.75">
      <c r="A79" s="4" t="s">
        <v>395</v>
      </c>
      <c r="B79" s="27" t="s">
        <v>331</v>
      </c>
      <c r="C79" s="2">
        <f t="shared" si="2"/>
        <v>3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2</v>
      </c>
      <c r="M79" s="2">
        <v>0</v>
      </c>
      <c r="N79" s="28">
        <v>15733.33</v>
      </c>
    </row>
    <row r="80" spans="1:14" ht="12.75">
      <c r="A80" s="4" t="s">
        <v>570</v>
      </c>
      <c r="B80" s="27" t="s">
        <v>603</v>
      </c>
      <c r="C80" s="2">
        <f t="shared" si="2"/>
        <v>4</v>
      </c>
      <c r="D80" s="2">
        <v>2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8">
        <v>10450</v>
      </c>
    </row>
    <row r="81" spans="1:14" ht="26.25">
      <c r="A81" s="4" t="s">
        <v>669</v>
      </c>
      <c r="B81" s="27" t="s">
        <v>589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8">
        <v>12000</v>
      </c>
    </row>
    <row r="82" spans="1:14" ht="12.75">
      <c r="A82" s="4" t="s">
        <v>288</v>
      </c>
      <c r="B82" s="27" t="s">
        <v>589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8">
        <v>9000</v>
      </c>
    </row>
    <row r="83" spans="1:14" ht="26.25">
      <c r="A83" s="4" t="s">
        <v>347</v>
      </c>
      <c r="B83" s="27" t="s">
        <v>135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8">
        <v>25000</v>
      </c>
    </row>
    <row r="84" spans="1:14" ht="12.75">
      <c r="A84" s="4" t="s">
        <v>358</v>
      </c>
      <c r="B84" s="27" t="s">
        <v>403</v>
      </c>
      <c r="C84" s="2">
        <f t="shared" si="2"/>
        <v>2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8">
        <v>12500</v>
      </c>
    </row>
    <row r="85" spans="1:14" ht="26.25">
      <c r="A85" s="4" t="s">
        <v>478</v>
      </c>
      <c r="B85" s="27" t="s">
        <v>383</v>
      </c>
      <c r="C85" s="2">
        <f t="shared" si="2"/>
        <v>3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</v>
      </c>
      <c r="L85" s="2">
        <v>1</v>
      </c>
      <c r="M85" s="2">
        <v>0</v>
      </c>
      <c r="N85" s="28">
        <v>11682</v>
      </c>
    </row>
    <row r="86" spans="1:14" ht="12.75">
      <c r="A86" s="4" t="s">
        <v>198</v>
      </c>
      <c r="B86" s="27" t="s">
        <v>383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8">
        <v>10000</v>
      </c>
    </row>
    <row r="87" spans="1:14" ht="12.75">
      <c r="A87" s="4" t="s">
        <v>57</v>
      </c>
      <c r="B87" s="27" t="s">
        <v>383</v>
      </c>
      <c r="C87" s="2">
        <f t="shared" si="2"/>
        <v>3</v>
      </c>
      <c r="D87" s="2">
        <v>1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8">
        <v>8733.33</v>
      </c>
    </row>
    <row r="88" spans="1:14" ht="12.75">
      <c r="A88" s="4" t="s">
        <v>581</v>
      </c>
      <c r="B88" s="27" t="s">
        <v>383</v>
      </c>
      <c r="C88" s="2">
        <f t="shared" si="2"/>
        <v>2</v>
      </c>
      <c r="D88" s="2">
        <v>0</v>
      </c>
      <c r="E88" s="2">
        <v>0</v>
      </c>
      <c r="F88" s="2">
        <v>1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8">
        <v>8060</v>
      </c>
    </row>
    <row r="89" spans="1:14" ht="12.75">
      <c r="A89" s="4" t="s">
        <v>121</v>
      </c>
      <c r="B89" s="27" t="s">
        <v>383</v>
      </c>
      <c r="C89" s="2">
        <f t="shared" si="2"/>
        <v>2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1</v>
      </c>
      <c r="M89" s="2">
        <v>0</v>
      </c>
      <c r="N89" s="28">
        <v>12633.5</v>
      </c>
    </row>
    <row r="90" spans="1:14" ht="12.75">
      <c r="A90" s="4" t="s">
        <v>208</v>
      </c>
      <c r="B90" s="27" t="s">
        <v>383</v>
      </c>
      <c r="C90" s="2">
        <f t="shared" si="2"/>
        <v>11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2</v>
      </c>
      <c r="J90" s="2">
        <v>1</v>
      </c>
      <c r="K90" s="2">
        <v>2</v>
      </c>
      <c r="L90" s="2">
        <v>5</v>
      </c>
      <c r="M90" s="2">
        <v>0</v>
      </c>
      <c r="N90" s="28">
        <v>13738.82</v>
      </c>
    </row>
    <row r="91" spans="1:14" ht="12.75">
      <c r="A91" s="4" t="s">
        <v>294</v>
      </c>
      <c r="B91" s="27" t="s">
        <v>383</v>
      </c>
      <c r="C91" s="2">
        <f t="shared" si="2"/>
        <v>2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8">
        <v>11115</v>
      </c>
    </row>
    <row r="92" spans="1:14" ht="12.75">
      <c r="A92" s="4" t="s">
        <v>120</v>
      </c>
      <c r="B92" s="27" t="s">
        <v>383</v>
      </c>
      <c r="C92" s="2">
        <f t="shared" si="2"/>
        <v>7</v>
      </c>
      <c r="D92" s="2">
        <v>2</v>
      </c>
      <c r="E92" s="2">
        <v>1</v>
      </c>
      <c r="F92" s="2">
        <v>1</v>
      </c>
      <c r="G92" s="2">
        <v>0</v>
      </c>
      <c r="H92" s="2">
        <v>0</v>
      </c>
      <c r="I92" s="2">
        <v>1</v>
      </c>
      <c r="J92" s="2">
        <v>0</v>
      </c>
      <c r="K92" s="2">
        <v>1</v>
      </c>
      <c r="L92" s="2">
        <v>1</v>
      </c>
      <c r="M92" s="2">
        <v>0</v>
      </c>
      <c r="N92" s="28">
        <v>10200</v>
      </c>
    </row>
    <row r="93" spans="1:14" ht="26.25">
      <c r="A93" s="4" t="s">
        <v>610</v>
      </c>
      <c r="B93" s="27" t="s">
        <v>383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28">
        <v>12460</v>
      </c>
    </row>
    <row r="94" spans="1:14" ht="12.75">
      <c r="A94" s="4" t="s">
        <v>14</v>
      </c>
      <c r="B94" s="27" t="s">
        <v>383</v>
      </c>
      <c r="C94" s="2">
        <f t="shared" si="2"/>
        <v>1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8">
        <v>10000</v>
      </c>
    </row>
    <row r="95" spans="1:14" ht="26.25">
      <c r="A95" s="4" t="s">
        <v>647</v>
      </c>
      <c r="B95" s="27" t="s">
        <v>662</v>
      </c>
      <c r="C95" s="2">
        <f t="shared" si="2"/>
        <v>3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8">
        <v>10844</v>
      </c>
    </row>
    <row r="96" spans="1:14" ht="12.75">
      <c r="A96" s="4" t="s">
        <v>646</v>
      </c>
      <c r="B96" s="27" t="s">
        <v>68</v>
      </c>
      <c r="C96" s="2">
        <f t="shared" si="2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8">
        <v>10000</v>
      </c>
    </row>
    <row r="97" spans="1:14" ht="12.75">
      <c r="A97" s="4" t="s">
        <v>17</v>
      </c>
      <c r="B97" s="27" t="s">
        <v>50</v>
      </c>
      <c r="C97" s="2">
        <f t="shared" si="2"/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0</v>
      </c>
      <c r="N97" s="28">
        <v>20000</v>
      </c>
    </row>
    <row r="98" spans="1:14" ht="12.75">
      <c r="A98" s="4" t="s">
        <v>186</v>
      </c>
      <c r="B98" s="27" t="s">
        <v>306</v>
      </c>
      <c r="C98" s="2">
        <f t="shared" si="2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8">
        <v>7515</v>
      </c>
    </row>
    <row r="99" spans="1:14" ht="12.75">
      <c r="A99" s="4" t="s">
        <v>32</v>
      </c>
      <c r="B99" s="27" t="s">
        <v>306</v>
      </c>
      <c r="C99" s="2">
        <f t="shared" si="2"/>
        <v>4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2</v>
      </c>
      <c r="L99" s="2">
        <v>1</v>
      </c>
      <c r="M99" s="2">
        <v>0</v>
      </c>
      <c r="N99" s="28">
        <v>13692.5</v>
      </c>
    </row>
    <row r="100" spans="1:14" ht="12.75">
      <c r="A100" s="4" t="s">
        <v>166</v>
      </c>
      <c r="B100" s="27" t="s">
        <v>306</v>
      </c>
      <c r="C100" s="2">
        <f t="shared" si="2"/>
        <v>2</v>
      </c>
      <c r="D100" s="2">
        <v>1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8">
        <v>8350</v>
      </c>
    </row>
    <row r="101" spans="1:14" ht="12.75">
      <c r="A101" s="4" t="s">
        <v>448</v>
      </c>
      <c r="B101" s="27" t="s">
        <v>156</v>
      </c>
      <c r="C101" s="2">
        <f t="shared" si="2"/>
        <v>4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2</v>
      </c>
      <c r="M101" s="2">
        <v>1</v>
      </c>
      <c r="N101" s="28">
        <v>16800</v>
      </c>
    </row>
    <row r="102" spans="1:14" ht="12.75">
      <c r="A102" s="4" t="s">
        <v>33</v>
      </c>
      <c r="B102" s="27" t="s">
        <v>156</v>
      </c>
      <c r="C102" s="2">
        <f t="shared" si="2"/>
        <v>2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28">
        <v>20000</v>
      </c>
    </row>
    <row r="103" spans="1:14" ht="12.75">
      <c r="A103" s="4" t="s">
        <v>597</v>
      </c>
      <c r="B103" s="27" t="s">
        <v>156</v>
      </c>
      <c r="C103" s="2">
        <f t="shared" si="2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28">
        <v>20000</v>
      </c>
    </row>
    <row r="104" spans="1:14" ht="12.75">
      <c r="A104" s="4" t="s">
        <v>538</v>
      </c>
      <c r="B104" s="27" t="s">
        <v>156</v>
      </c>
      <c r="C104" s="2">
        <f t="shared" si="2"/>
        <v>5</v>
      </c>
      <c r="D104" s="2">
        <v>0</v>
      </c>
      <c r="E104" s="2">
        <v>0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4</v>
      </c>
      <c r="M104" s="2">
        <v>0</v>
      </c>
      <c r="N104" s="28">
        <v>17800</v>
      </c>
    </row>
    <row r="105" spans="1:14" ht="12.75">
      <c r="A105" s="4" t="s">
        <v>625</v>
      </c>
      <c r="B105" s="27" t="s">
        <v>156</v>
      </c>
      <c r="C105" s="2">
        <f t="shared" si="2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8">
        <v>20000</v>
      </c>
    </row>
    <row r="106" spans="1:14" ht="12.75">
      <c r="A106" s="4" t="s">
        <v>241</v>
      </c>
      <c r="B106" s="27" t="s">
        <v>156</v>
      </c>
      <c r="C106" s="2">
        <f t="shared" si="2"/>
        <v>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3</v>
      </c>
      <c r="M106" s="2">
        <v>0</v>
      </c>
      <c r="N106" s="28">
        <v>20000</v>
      </c>
    </row>
    <row r="107" spans="1:14" ht="12.75">
      <c r="A107" s="4" t="s">
        <v>15</v>
      </c>
      <c r="B107" s="27" t="s">
        <v>156</v>
      </c>
      <c r="C107" s="2">
        <f t="shared" si="2"/>
        <v>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2</v>
      </c>
      <c r="M107" s="2">
        <v>0</v>
      </c>
      <c r="N107" s="28">
        <v>20000</v>
      </c>
    </row>
    <row r="108" spans="1:14" ht="12.75">
      <c r="A108" s="4" t="s">
        <v>322</v>
      </c>
      <c r="B108" s="27" t="s">
        <v>156</v>
      </c>
      <c r="C108" s="2">
        <f t="shared" si="2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0</v>
      </c>
      <c r="N108" s="28">
        <v>20000</v>
      </c>
    </row>
    <row r="109" spans="1:14" ht="12.75">
      <c r="A109" s="4" t="s">
        <v>473</v>
      </c>
      <c r="B109" s="27" t="s">
        <v>156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0</v>
      </c>
      <c r="N109" s="28">
        <v>20000</v>
      </c>
    </row>
    <row r="110" spans="1:14" ht="12.75">
      <c r="A110" s="4" t="s">
        <v>319</v>
      </c>
      <c r="B110" s="27" t="s">
        <v>156</v>
      </c>
      <c r="C110" s="2">
        <f t="shared" si="2"/>
        <v>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3</v>
      </c>
      <c r="M110" s="2">
        <v>1</v>
      </c>
      <c r="N110" s="28">
        <v>20125</v>
      </c>
    </row>
    <row r="111" spans="1:14" ht="12.75">
      <c r="A111" s="4" t="s">
        <v>273</v>
      </c>
      <c r="B111" s="27" t="s">
        <v>156</v>
      </c>
      <c r="C111" s="2">
        <f t="shared" si="2"/>
        <v>3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3</v>
      </c>
      <c r="M111" s="2">
        <v>0</v>
      </c>
      <c r="N111" s="28">
        <v>20000</v>
      </c>
    </row>
    <row r="112" spans="1:14" ht="12.75">
      <c r="A112" s="4" t="s">
        <v>89</v>
      </c>
      <c r="B112" s="27" t="s">
        <v>156</v>
      </c>
      <c r="C112" s="2">
        <f t="shared" si="2"/>
        <v>5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4</v>
      </c>
      <c r="M112" s="2">
        <v>1</v>
      </c>
      <c r="N112" s="28">
        <v>20100</v>
      </c>
    </row>
    <row r="113" spans="1:14" ht="12.75">
      <c r="A113" s="4" t="s">
        <v>261</v>
      </c>
      <c r="B113" s="27" t="s">
        <v>156</v>
      </c>
      <c r="C113" s="2">
        <f t="shared" si="2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8">
        <v>20000</v>
      </c>
    </row>
    <row r="114" spans="1:14" ht="12.75">
      <c r="A114" s="4" t="s">
        <v>534</v>
      </c>
      <c r="B114" s="27" t="s">
        <v>156</v>
      </c>
      <c r="C114" s="2">
        <f t="shared" si="2"/>
        <v>7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7</v>
      </c>
      <c r="M114" s="2">
        <v>0</v>
      </c>
      <c r="N114" s="28">
        <v>20000</v>
      </c>
    </row>
    <row r="115" spans="1:14" ht="12.75">
      <c r="A115" s="4" t="s">
        <v>624</v>
      </c>
      <c r="B115" s="27" t="s">
        <v>156</v>
      </c>
      <c r="C115" s="2">
        <f t="shared" si="2"/>
        <v>3</v>
      </c>
      <c r="D115" s="2">
        <v>0</v>
      </c>
      <c r="E115" s="2">
        <v>0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2</v>
      </c>
      <c r="M115" s="2">
        <v>0</v>
      </c>
      <c r="N115" s="28">
        <v>16666.67</v>
      </c>
    </row>
    <row r="116" spans="1:14" ht="12.75">
      <c r="A116" s="4" t="s">
        <v>84</v>
      </c>
      <c r="B116" s="27" t="s">
        <v>156</v>
      </c>
      <c r="C116" s="2">
        <f t="shared" si="2"/>
        <v>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</v>
      </c>
      <c r="M116" s="2">
        <v>0</v>
      </c>
      <c r="N116" s="28">
        <v>20000</v>
      </c>
    </row>
    <row r="117" spans="1:14" ht="12.75">
      <c r="A117" s="4" t="s">
        <v>126</v>
      </c>
      <c r="B117" s="27" t="s">
        <v>156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8">
        <v>20000</v>
      </c>
    </row>
    <row r="118" spans="1:14" ht="12.75">
      <c r="A118" s="4" t="s">
        <v>633</v>
      </c>
      <c r="B118" s="27" t="s">
        <v>156</v>
      </c>
      <c r="C118" s="2">
        <f t="shared" si="2"/>
        <v>2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2</v>
      </c>
      <c r="M118" s="2">
        <v>0</v>
      </c>
      <c r="N118" s="28">
        <v>20000</v>
      </c>
    </row>
    <row r="119" spans="1:14" ht="26.25">
      <c r="A119" s="4" t="s">
        <v>430</v>
      </c>
      <c r="B119" s="27" t="s">
        <v>156</v>
      </c>
      <c r="C119" s="2">
        <f t="shared" si="2"/>
        <v>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3</v>
      </c>
      <c r="M119" s="2">
        <v>0</v>
      </c>
      <c r="N119" s="28">
        <v>20000</v>
      </c>
    </row>
    <row r="120" spans="1:14" ht="26.25">
      <c r="A120" s="4" t="s">
        <v>111</v>
      </c>
      <c r="B120" s="27" t="s">
        <v>156</v>
      </c>
      <c r="C120" s="2">
        <f t="shared" si="2"/>
        <v>19</v>
      </c>
      <c r="D120" s="2">
        <v>0</v>
      </c>
      <c r="E120" s="2">
        <v>0</v>
      </c>
      <c r="F120" s="2">
        <v>0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18</v>
      </c>
      <c r="M120" s="2">
        <v>0</v>
      </c>
      <c r="N120" s="28">
        <v>19421.05</v>
      </c>
    </row>
    <row r="121" spans="1:14" ht="12.75">
      <c r="A121" s="4" t="s">
        <v>264</v>
      </c>
      <c r="B121" s="27" t="s">
        <v>156</v>
      </c>
      <c r="C121" s="2">
        <f t="shared" si="2"/>
        <v>4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4</v>
      </c>
      <c r="M121" s="2">
        <v>0</v>
      </c>
      <c r="N121" s="28">
        <v>20000</v>
      </c>
    </row>
    <row r="122" spans="1:14" ht="12.75">
      <c r="A122" s="4" t="s">
        <v>595</v>
      </c>
      <c r="B122" s="27" t="s">
        <v>156</v>
      </c>
      <c r="C122" s="2">
        <f t="shared" si="2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2">
        <v>0</v>
      </c>
      <c r="N122" s="28">
        <v>20000</v>
      </c>
    </row>
    <row r="123" spans="1:14" ht="26.25">
      <c r="A123" s="4" t="s">
        <v>245</v>
      </c>
      <c r="B123" s="27" t="s">
        <v>156</v>
      </c>
      <c r="C123" s="2">
        <f t="shared" si="2"/>
        <v>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5</v>
      </c>
      <c r="M123" s="2">
        <v>0</v>
      </c>
      <c r="N123" s="28">
        <v>20000</v>
      </c>
    </row>
    <row r="124" spans="1:14" ht="26.25">
      <c r="A124" s="4" t="s">
        <v>275</v>
      </c>
      <c r="B124" s="27" t="s">
        <v>156</v>
      </c>
      <c r="C124" s="2">
        <f t="shared" si="2"/>
        <v>7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7</v>
      </c>
      <c r="M124" s="2">
        <v>0</v>
      </c>
      <c r="N124" s="28">
        <v>20000</v>
      </c>
    </row>
    <row r="125" spans="1:14" ht="12.75">
      <c r="A125" s="4" t="s">
        <v>187</v>
      </c>
      <c r="B125" s="27" t="s">
        <v>137</v>
      </c>
      <c r="C125" s="2">
        <f t="shared" si="2"/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8">
        <v>6700</v>
      </c>
    </row>
    <row r="126" spans="1:14" ht="12.75">
      <c r="A126" s="4" t="s">
        <v>492</v>
      </c>
      <c r="B126" s="27" t="s">
        <v>410</v>
      </c>
      <c r="C126" s="2">
        <f t="shared" si="2"/>
        <v>2</v>
      </c>
      <c r="D126" s="2">
        <v>0</v>
      </c>
      <c r="E126" s="2">
        <v>0</v>
      </c>
      <c r="F126" s="2">
        <v>0</v>
      </c>
      <c r="G126" s="2">
        <v>0</v>
      </c>
      <c r="H126" s="2">
        <v>1</v>
      </c>
      <c r="I126" s="2">
        <v>0</v>
      </c>
      <c r="J126" s="2">
        <v>0</v>
      </c>
      <c r="K126" s="2">
        <v>1</v>
      </c>
      <c r="L126" s="2">
        <v>0</v>
      </c>
      <c r="M126" s="2">
        <v>0</v>
      </c>
      <c r="N126" s="28">
        <v>12500</v>
      </c>
    </row>
    <row r="127" spans="1:14" ht="12.75">
      <c r="A127" s="4" t="s">
        <v>16</v>
      </c>
      <c r="B127" s="27" t="s">
        <v>385</v>
      </c>
      <c r="C127" s="2">
        <f t="shared" si="2"/>
        <v>1</v>
      </c>
      <c r="D127" s="2">
        <v>0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8">
        <v>7500</v>
      </c>
    </row>
    <row r="128" spans="1:14" ht="12.75">
      <c r="A128" s="4" t="s">
        <v>460</v>
      </c>
      <c r="B128" s="27" t="s">
        <v>649</v>
      </c>
      <c r="C128" s="2">
        <f t="shared" si="2"/>
        <v>2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2</v>
      </c>
      <c r="M128" s="2">
        <v>0</v>
      </c>
      <c r="N128" s="28">
        <v>20000</v>
      </c>
    </row>
    <row r="129" spans="1:14" ht="26.25">
      <c r="A129" s="4" t="s">
        <v>391</v>
      </c>
      <c r="B129" s="27" t="s">
        <v>472</v>
      </c>
      <c r="C129" s="2">
        <f t="shared" si="2"/>
        <v>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2</v>
      </c>
      <c r="M129" s="2">
        <v>0</v>
      </c>
      <c r="N129" s="28">
        <v>20000</v>
      </c>
    </row>
    <row r="130" spans="1:14" ht="12.75">
      <c r="A130" s="4" t="s">
        <v>258</v>
      </c>
      <c r="B130" s="27" t="s">
        <v>472</v>
      </c>
      <c r="C130" s="2">
        <f t="shared" si="2"/>
        <v>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0</v>
      </c>
      <c r="N130" s="28">
        <v>19333.33</v>
      </c>
    </row>
    <row r="131" spans="1:14" ht="12.75">
      <c r="A131" s="4" t="s">
        <v>196</v>
      </c>
      <c r="B131" s="27" t="s">
        <v>472</v>
      </c>
      <c r="C131" s="2">
        <f t="shared" si="2"/>
        <v>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3</v>
      </c>
      <c r="M131" s="2">
        <v>0</v>
      </c>
      <c r="N131" s="28">
        <v>20000</v>
      </c>
    </row>
    <row r="132" spans="1:14" ht="12.75">
      <c r="A132" s="4" t="s">
        <v>508</v>
      </c>
      <c r="B132" s="27" t="s">
        <v>472</v>
      </c>
      <c r="C132" s="2">
        <f t="shared" si="2"/>
        <v>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5</v>
      </c>
      <c r="M132" s="2">
        <v>0</v>
      </c>
      <c r="N132" s="28">
        <v>20000</v>
      </c>
    </row>
    <row r="133" spans="1:14" ht="12.75">
      <c r="A133" s="4" t="s">
        <v>637</v>
      </c>
      <c r="B133" s="27" t="s">
        <v>472</v>
      </c>
      <c r="C133" s="2">
        <f t="shared" si="2"/>
        <v>7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7</v>
      </c>
      <c r="M133" s="2">
        <v>0</v>
      </c>
      <c r="N133" s="28">
        <v>20000</v>
      </c>
    </row>
    <row r="134" spans="1:14" ht="26.25">
      <c r="A134" s="4" t="s">
        <v>629</v>
      </c>
      <c r="B134" s="27" t="s">
        <v>320</v>
      </c>
      <c r="C134" s="2">
        <f aca="true" t="shared" si="3" ref="C134:C196">SUM(D134:M134)</f>
        <v>16</v>
      </c>
      <c r="D134" s="2">
        <v>2</v>
      </c>
      <c r="E134" s="2">
        <v>0</v>
      </c>
      <c r="F134" s="2">
        <v>4</v>
      </c>
      <c r="G134" s="2">
        <v>4</v>
      </c>
      <c r="H134" s="2">
        <v>3</v>
      </c>
      <c r="I134" s="2">
        <v>1</v>
      </c>
      <c r="J134" s="2">
        <v>0</v>
      </c>
      <c r="K134" s="2">
        <v>1</v>
      </c>
      <c r="L134" s="2">
        <v>1</v>
      </c>
      <c r="M134" s="2">
        <v>0</v>
      </c>
      <c r="N134" s="28">
        <v>9687.5</v>
      </c>
    </row>
    <row r="135" spans="1:14" ht="39">
      <c r="A135" s="4" t="s">
        <v>47</v>
      </c>
      <c r="B135" s="27" t="s">
        <v>320</v>
      </c>
      <c r="C135" s="2">
        <f t="shared" si="3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8">
        <v>6700</v>
      </c>
    </row>
    <row r="136" spans="1:14" ht="39">
      <c r="A136" s="4" t="s">
        <v>676</v>
      </c>
      <c r="B136" s="27" t="s">
        <v>119</v>
      </c>
      <c r="C136" s="2">
        <f t="shared" si="3"/>
        <v>1</v>
      </c>
      <c r="D136" s="2">
        <v>0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8">
        <v>8000</v>
      </c>
    </row>
    <row r="137" spans="1:14" ht="39">
      <c r="A137" s="4" t="s">
        <v>666</v>
      </c>
      <c r="B137" s="27" t="s">
        <v>142</v>
      </c>
      <c r="C137" s="2">
        <f t="shared" si="3"/>
        <v>1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8">
        <v>8000</v>
      </c>
    </row>
    <row r="138" spans="1:14" ht="26.25">
      <c r="A138" s="4" t="s">
        <v>373</v>
      </c>
      <c r="B138" s="27" t="s">
        <v>626</v>
      </c>
      <c r="C138" s="2">
        <f t="shared" si="3"/>
        <v>4</v>
      </c>
      <c r="D138" s="2">
        <v>0</v>
      </c>
      <c r="E138" s="2">
        <v>1</v>
      </c>
      <c r="F138" s="2">
        <v>3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8">
        <v>7625</v>
      </c>
    </row>
    <row r="139" spans="1:14" ht="39">
      <c r="A139" s="4" t="s">
        <v>203</v>
      </c>
      <c r="B139" s="27" t="s">
        <v>380</v>
      </c>
      <c r="C139" s="2">
        <f t="shared" si="3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8">
        <v>7464</v>
      </c>
    </row>
    <row r="140" spans="1:14" ht="12.75">
      <c r="A140" s="4" t="s">
        <v>576</v>
      </c>
      <c r="B140" s="27" t="s">
        <v>380</v>
      </c>
      <c r="C140" s="2">
        <f t="shared" si="3"/>
        <v>2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8">
        <v>8051.75</v>
      </c>
    </row>
    <row r="141" spans="1:14" ht="12.75">
      <c r="A141" s="4" t="s">
        <v>466</v>
      </c>
      <c r="B141" s="27" t="s">
        <v>380</v>
      </c>
      <c r="C141" s="2">
        <f t="shared" si="3"/>
        <v>3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8">
        <v>8888</v>
      </c>
    </row>
    <row r="142" spans="1:14" ht="12.75">
      <c r="A142" s="4" t="s">
        <v>499</v>
      </c>
      <c r="B142" s="27" t="s">
        <v>380</v>
      </c>
      <c r="C142" s="2">
        <f t="shared" si="3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8">
        <v>6700</v>
      </c>
    </row>
    <row r="143" spans="1:14" ht="12.75">
      <c r="A143" s="4" t="s">
        <v>579</v>
      </c>
      <c r="B143" s="27" t="s">
        <v>172</v>
      </c>
      <c r="C143" s="2">
        <f t="shared" si="3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8">
        <v>6700</v>
      </c>
    </row>
    <row r="144" spans="1:14" ht="12.75">
      <c r="A144" s="4" t="s">
        <v>312</v>
      </c>
      <c r="B144" s="27" t="s">
        <v>483</v>
      </c>
      <c r="C144" s="2">
        <f t="shared" si="3"/>
        <v>1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8">
        <v>8000</v>
      </c>
    </row>
    <row r="145" spans="1:14" ht="12.75">
      <c r="A145" s="4" t="s">
        <v>537</v>
      </c>
      <c r="B145" s="27" t="s">
        <v>455</v>
      </c>
      <c r="C145" s="2">
        <f t="shared" si="3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8">
        <v>8000</v>
      </c>
    </row>
    <row r="146" spans="1:14" ht="26.25">
      <c r="A146" s="4" t="s">
        <v>80</v>
      </c>
      <c r="B146" s="27" t="s">
        <v>455</v>
      </c>
      <c r="C146" s="2">
        <f t="shared" si="3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8">
        <v>15000</v>
      </c>
    </row>
    <row r="147" spans="1:14" ht="26.25">
      <c r="A147" s="4" t="s">
        <v>101</v>
      </c>
      <c r="B147" s="27" t="s">
        <v>29</v>
      </c>
      <c r="C147" s="2">
        <f t="shared" si="3"/>
        <v>1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8">
        <v>10000</v>
      </c>
    </row>
    <row r="148" spans="1:14" ht="26.25">
      <c r="A148" s="4" t="s">
        <v>663</v>
      </c>
      <c r="B148" s="27" t="s">
        <v>29</v>
      </c>
      <c r="C148" s="2">
        <f t="shared" si="3"/>
        <v>2</v>
      </c>
      <c r="D148" s="2">
        <v>0</v>
      </c>
      <c r="E148" s="2">
        <v>0</v>
      </c>
      <c r="F148" s="2">
        <v>0</v>
      </c>
      <c r="G148" s="2">
        <v>0</v>
      </c>
      <c r="H148" s="2">
        <v>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8">
        <v>10000</v>
      </c>
    </row>
    <row r="149" spans="1:14" ht="12.75">
      <c r="A149" s="4" t="s">
        <v>456</v>
      </c>
      <c r="B149" s="27" t="s">
        <v>29</v>
      </c>
      <c r="C149" s="2">
        <f t="shared" si="3"/>
        <v>1</v>
      </c>
      <c r="D149" s="2">
        <v>0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8">
        <v>8412</v>
      </c>
    </row>
    <row r="150" spans="1:14" ht="39">
      <c r="A150" s="4" t="s">
        <v>517</v>
      </c>
      <c r="B150" s="27" t="s">
        <v>61</v>
      </c>
      <c r="C150" s="2">
        <f t="shared" si="3"/>
        <v>1</v>
      </c>
      <c r="D150" s="2">
        <v>0</v>
      </c>
      <c r="E150" s="2">
        <v>0</v>
      </c>
      <c r="F150" s="2">
        <v>0</v>
      </c>
      <c r="G150" s="2">
        <v>0</v>
      </c>
      <c r="H150" s="2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8">
        <v>10000</v>
      </c>
    </row>
    <row r="151" spans="1:14" ht="12.75">
      <c r="A151" s="4" t="s">
        <v>73</v>
      </c>
      <c r="B151" s="27" t="s">
        <v>61</v>
      </c>
      <c r="C151" s="2">
        <f t="shared" si="3"/>
        <v>2</v>
      </c>
      <c r="D151" s="2">
        <v>0</v>
      </c>
      <c r="E151" s="2">
        <v>0</v>
      </c>
      <c r="F151" s="2">
        <v>0</v>
      </c>
      <c r="G151" s="2">
        <v>0</v>
      </c>
      <c r="H151" s="2">
        <v>1</v>
      </c>
      <c r="I151" s="2">
        <v>0</v>
      </c>
      <c r="J151" s="2">
        <v>0</v>
      </c>
      <c r="K151" s="2">
        <v>1</v>
      </c>
      <c r="L151" s="2">
        <v>0</v>
      </c>
      <c r="M151" s="2">
        <v>0</v>
      </c>
      <c r="N151" s="28">
        <v>12500</v>
      </c>
    </row>
    <row r="152" spans="1:14" ht="26.25">
      <c r="A152" s="4" t="s">
        <v>612</v>
      </c>
      <c r="B152" s="27" t="s">
        <v>61</v>
      </c>
      <c r="C152" s="2">
        <f t="shared" si="3"/>
        <v>6</v>
      </c>
      <c r="D152" s="2">
        <v>0</v>
      </c>
      <c r="E152" s="2">
        <v>0</v>
      </c>
      <c r="F152" s="2">
        <v>0</v>
      </c>
      <c r="G152" s="2">
        <v>1</v>
      </c>
      <c r="H152" s="2">
        <v>1</v>
      </c>
      <c r="I152" s="2">
        <v>0</v>
      </c>
      <c r="J152" s="2">
        <v>0</v>
      </c>
      <c r="K152" s="2">
        <v>2</v>
      </c>
      <c r="L152" s="2">
        <v>2</v>
      </c>
      <c r="M152" s="2">
        <v>0</v>
      </c>
      <c r="N152" s="28">
        <v>13105.83</v>
      </c>
    </row>
    <row r="153" spans="1:14" ht="26.25">
      <c r="A153" s="4" t="s">
        <v>469</v>
      </c>
      <c r="B153" s="27" t="s">
        <v>136</v>
      </c>
      <c r="C153" s="2">
        <f t="shared" si="3"/>
        <v>37</v>
      </c>
      <c r="D153" s="2">
        <v>12</v>
      </c>
      <c r="E153" s="2">
        <v>4</v>
      </c>
      <c r="F153" s="2">
        <v>8</v>
      </c>
      <c r="G153" s="2">
        <v>8</v>
      </c>
      <c r="H153" s="2">
        <v>5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8">
        <v>7825.14</v>
      </c>
    </row>
    <row r="154" spans="1:14" ht="39">
      <c r="A154" s="4" t="s">
        <v>634</v>
      </c>
      <c r="B154" s="27" t="s">
        <v>136</v>
      </c>
      <c r="C154" s="2">
        <f t="shared" si="3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8">
        <v>6700</v>
      </c>
    </row>
    <row r="155" spans="1:14" ht="12.75">
      <c r="A155" s="4" t="s">
        <v>389</v>
      </c>
      <c r="B155" s="27" t="s">
        <v>136</v>
      </c>
      <c r="C155" s="2">
        <f t="shared" si="3"/>
        <v>3</v>
      </c>
      <c r="D155" s="2">
        <v>0</v>
      </c>
      <c r="E155" s="2">
        <v>0</v>
      </c>
      <c r="F155" s="2">
        <v>1</v>
      </c>
      <c r="G155" s="2">
        <v>0</v>
      </c>
      <c r="H155" s="2">
        <v>1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28">
        <v>10326.67</v>
      </c>
    </row>
    <row r="156" spans="1:14" ht="12.75">
      <c r="A156" s="4" t="s">
        <v>513</v>
      </c>
      <c r="B156" s="27" t="s">
        <v>136</v>
      </c>
      <c r="C156" s="2">
        <f t="shared" si="3"/>
        <v>1</v>
      </c>
      <c r="D156" s="2">
        <v>0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8">
        <v>7950</v>
      </c>
    </row>
    <row r="157" spans="1:14" ht="12.75">
      <c r="A157" s="4" t="s">
        <v>25</v>
      </c>
      <c r="B157" s="27" t="s">
        <v>136</v>
      </c>
      <c r="C157" s="2">
        <f t="shared" si="3"/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8">
        <v>7897</v>
      </c>
    </row>
    <row r="158" spans="1:14" ht="12.75">
      <c r="A158" s="4" t="s">
        <v>183</v>
      </c>
      <c r="B158" s="27" t="s">
        <v>560</v>
      </c>
      <c r="C158" s="2">
        <f t="shared" si="3"/>
        <v>14</v>
      </c>
      <c r="D158" s="2">
        <v>2</v>
      </c>
      <c r="E158" s="2">
        <v>1</v>
      </c>
      <c r="F158" s="2">
        <v>2</v>
      </c>
      <c r="G158" s="2">
        <v>1</v>
      </c>
      <c r="H158" s="2">
        <v>3</v>
      </c>
      <c r="I158" s="2">
        <v>0</v>
      </c>
      <c r="J158" s="2">
        <v>2</v>
      </c>
      <c r="K158" s="2">
        <v>3</v>
      </c>
      <c r="L158" s="2">
        <v>0</v>
      </c>
      <c r="M158" s="2">
        <v>0</v>
      </c>
      <c r="N158" s="28">
        <v>10066.21</v>
      </c>
    </row>
    <row r="159" spans="1:14" ht="26.25">
      <c r="A159" s="4" t="s">
        <v>301</v>
      </c>
      <c r="B159" s="27" t="s">
        <v>67</v>
      </c>
      <c r="C159" s="2">
        <f t="shared" si="3"/>
        <v>4</v>
      </c>
      <c r="D159" s="2">
        <v>0</v>
      </c>
      <c r="E159" s="2">
        <v>0</v>
      </c>
      <c r="F159" s="2">
        <v>1</v>
      </c>
      <c r="G159" s="2">
        <v>0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8">
        <v>9050</v>
      </c>
    </row>
    <row r="160" spans="1:14" ht="12.75">
      <c r="A160" s="4" t="s">
        <v>42</v>
      </c>
      <c r="B160" s="27" t="s">
        <v>18</v>
      </c>
      <c r="C160" s="2">
        <f t="shared" si="3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1</v>
      </c>
      <c r="L160" s="2">
        <v>0</v>
      </c>
      <c r="M160" s="2">
        <v>0</v>
      </c>
      <c r="N160" s="28">
        <v>15000</v>
      </c>
    </row>
    <row r="161" spans="1:14" ht="12.75">
      <c r="A161" s="4" t="s">
        <v>51</v>
      </c>
      <c r="B161" s="27" t="s">
        <v>18</v>
      </c>
      <c r="C161" s="2">
        <f t="shared" si="3"/>
        <v>9</v>
      </c>
      <c r="D161" s="2">
        <v>0</v>
      </c>
      <c r="E161" s="2">
        <v>0</v>
      </c>
      <c r="F161" s="2">
        <v>1</v>
      </c>
      <c r="G161" s="2">
        <v>1</v>
      </c>
      <c r="H161" s="2">
        <v>2</v>
      </c>
      <c r="I161" s="2">
        <v>0</v>
      </c>
      <c r="J161" s="2">
        <v>0</v>
      </c>
      <c r="K161" s="2">
        <v>3</v>
      </c>
      <c r="L161" s="2">
        <v>1</v>
      </c>
      <c r="M161" s="2">
        <v>1</v>
      </c>
      <c r="N161" s="28">
        <v>13046.56</v>
      </c>
    </row>
    <row r="162" spans="1:14" ht="39">
      <c r="A162" s="4" t="s">
        <v>113</v>
      </c>
      <c r="B162" s="27" t="s">
        <v>159</v>
      </c>
      <c r="C162" s="2">
        <f t="shared" si="3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8">
        <v>9850</v>
      </c>
    </row>
    <row r="163" spans="1:14" ht="39">
      <c r="A163" s="4" t="s">
        <v>673</v>
      </c>
      <c r="B163" s="27" t="s">
        <v>159</v>
      </c>
      <c r="C163" s="2">
        <f t="shared" si="3"/>
        <v>1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8">
        <v>6700</v>
      </c>
    </row>
    <row r="164" spans="1:14" ht="12.75">
      <c r="A164" s="4" t="s">
        <v>459</v>
      </c>
      <c r="B164" s="27" t="s">
        <v>443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8">
        <v>10000</v>
      </c>
    </row>
    <row r="165" spans="1:14" ht="12.75">
      <c r="A165" s="4" t="s">
        <v>571</v>
      </c>
      <c r="B165" s="27" t="s">
        <v>229</v>
      </c>
      <c r="C165" s="2">
        <f t="shared" si="3"/>
        <v>4</v>
      </c>
      <c r="D165" s="2">
        <v>3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8">
        <v>6775</v>
      </c>
    </row>
    <row r="166" spans="1:14" ht="12.75">
      <c r="A166" s="4" t="s">
        <v>314</v>
      </c>
      <c r="B166" s="27" t="s">
        <v>77</v>
      </c>
      <c r="C166" s="2">
        <f t="shared" si="3"/>
        <v>9</v>
      </c>
      <c r="D166" s="2">
        <v>1</v>
      </c>
      <c r="E166" s="2">
        <v>0</v>
      </c>
      <c r="F166" s="2">
        <v>1</v>
      </c>
      <c r="G166" s="2">
        <v>0</v>
      </c>
      <c r="H166" s="2">
        <v>0</v>
      </c>
      <c r="I166" s="2">
        <v>1</v>
      </c>
      <c r="J166" s="2">
        <v>2</v>
      </c>
      <c r="K166" s="2">
        <v>3</v>
      </c>
      <c r="L166" s="2">
        <v>1</v>
      </c>
      <c r="M166" s="2">
        <v>0</v>
      </c>
      <c r="N166" s="28">
        <v>11792.22</v>
      </c>
    </row>
    <row r="167" spans="1:14" ht="39">
      <c r="A167" s="4" t="s">
        <v>547</v>
      </c>
      <c r="B167" s="27" t="s">
        <v>77</v>
      </c>
      <c r="C167" s="2">
        <f t="shared" si="3"/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8">
        <v>7000</v>
      </c>
    </row>
    <row r="168" spans="1:14" ht="26.25">
      <c r="A168" s="4" t="s">
        <v>334</v>
      </c>
      <c r="B168" s="27" t="s">
        <v>77</v>
      </c>
      <c r="C168" s="2">
        <f t="shared" si="3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28">
        <v>20000</v>
      </c>
    </row>
    <row r="169" spans="1:14" ht="12.75">
      <c r="A169" s="4" t="s">
        <v>592</v>
      </c>
      <c r="B169" s="27" t="s">
        <v>329</v>
      </c>
      <c r="C169" s="2">
        <f t="shared" si="3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8">
        <v>10000</v>
      </c>
    </row>
    <row r="170" spans="1:14" ht="12.75">
      <c r="A170" s="4" t="s">
        <v>396</v>
      </c>
      <c r="B170" s="27" t="s">
        <v>567</v>
      </c>
      <c r="C170" s="2">
        <f t="shared" si="3"/>
        <v>8</v>
      </c>
      <c r="D170" s="2">
        <v>4</v>
      </c>
      <c r="E170" s="2">
        <v>0</v>
      </c>
      <c r="F170" s="2">
        <v>2</v>
      </c>
      <c r="G170" s="2">
        <v>0</v>
      </c>
      <c r="H170" s="2">
        <v>0</v>
      </c>
      <c r="I170" s="2">
        <v>0</v>
      </c>
      <c r="J170" s="2">
        <v>1</v>
      </c>
      <c r="K170" s="2">
        <v>1</v>
      </c>
      <c r="L170" s="2">
        <v>0</v>
      </c>
      <c r="M170" s="2">
        <v>0</v>
      </c>
      <c r="N170" s="28">
        <v>8440.47</v>
      </c>
    </row>
    <row r="171" spans="1:14" ht="12.75">
      <c r="A171" s="4" t="s">
        <v>152</v>
      </c>
      <c r="B171" s="27" t="s">
        <v>567</v>
      </c>
      <c r="C171" s="2">
        <f t="shared" si="3"/>
        <v>6</v>
      </c>
      <c r="D171" s="2">
        <v>3</v>
      </c>
      <c r="E171" s="2">
        <v>1</v>
      </c>
      <c r="F171" s="2">
        <v>0</v>
      </c>
      <c r="G171" s="2">
        <v>2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8">
        <v>7314.8</v>
      </c>
    </row>
    <row r="172" spans="1:14" ht="12.75">
      <c r="A172" s="4" t="s">
        <v>602</v>
      </c>
      <c r="B172" s="27" t="s">
        <v>567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8">
        <v>9438</v>
      </c>
    </row>
    <row r="173" spans="1:14" ht="12.75">
      <c r="A173" s="4" t="s">
        <v>23</v>
      </c>
      <c r="B173" s="27" t="s">
        <v>161</v>
      </c>
      <c r="C173" s="2">
        <f t="shared" si="3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8">
        <v>10000</v>
      </c>
    </row>
    <row r="174" spans="1:14" ht="12.75">
      <c r="A174" s="4" t="s">
        <v>480</v>
      </c>
      <c r="B174" s="27" t="s">
        <v>444</v>
      </c>
      <c r="C174" s="2">
        <f t="shared" si="3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8">
        <v>10200</v>
      </c>
    </row>
    <row r="175" spans="1:14" ht="12.75">
      <c r="A175" s="4" t="s">
        <v>438</v>
      </c>
      <c r="B175" s="27" t="s">
        <v>680</v>
      </c>
      <c r="C175" s="2">
        <f t="shared" si="3"/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8">
        <v>6700</v>
      </c>
    </row>
    <row r="176" spans="1:14" ht="12.75">
      <c r="A176" s="4" t="s">
        <v>150</v>
      </c>
      <c r="B176" s="27" t="s">
        <v>656</v>
      </c>
      <c r="C176" s="2">
        <f t="shared" si="3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8">
        <v>7000</v>
      </c>
    </row>
    <row r="177" spans="1:14" ht="12.75">
      <c r="A177" s="4" t="s">
        <v>488</v>
      </c>
      <c r="B177" s="27" t="s">
        <v>656</v>
      </c>
      <c r="C177" s="2">
        <f t="shared" si="3"/>
        <v>3</v>
      </c>
      <c r="D177" s="2">
        <v>3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8">
        <v>5025</v>
      </c>
    </row>
    <row r="178" spans="1:14" ht="12.75">
      <c r="A178" s="4" t="s">
        <v>52</v>
      </c>
      <c r="B178" s="27" t="s">
        <v>224</v>
      </c>
      <c r="C178" s="2">
        <f t="shared" si="3"/>
        <v>2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28">
        <v>11580</v>
      </c>
    </row>
    <row r="179" spans="1:14" ht="26.25">
      <c r="A179" s="4" t="s">
        <v>525</v>
      </c>
      <c r="B179" s="27" t="s">
        <v>226</v>
      </c>
      <c r="C179" s="2">
        <f t="shared" si="3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8">
        <v>6700</v>
      </c>
    </row>
    <row r="180" spans="1:14" ht="12.75">
      <c r="A180" s="4" t="s">
        <v>441</v>
      </c>
      <c r="B180" s="27" t="s">
        <v>520</v>
      </c>
      <c r="C180" s="2">
        <f t="shared" si="3"/>
        <v>12</v>
      </c>
      <c r="D180" s="2">
        <v>2</v>
      </c>
      <c r="E180" s="2">
        <v>2</v>
      </c>
      <c r="F180" s="2">
        <v>1</v>
      </c>
      <c r="G180" s="2">
        <v>3</v>
      </c>
      <c r="H180" s="2">
        <v>1</v>
      </c>
      <c r="I180" s="2">
        <v>0</v>
      </c>
      <c r="J180" s="2">
        <v>0</v>
      </c>
      <c r="K180" s="2">
        <v>0</v>
      </c>
      <c r="L180" s="2">
        <v>3</v>
      </c>
      <c r="M180" s="2">
        <v>0</v>
      </c>
      <c r="N180" s="28">
        <v>10313.08</v>
      </c>
    </row>
    <row r="181" spans="1:14" ht="12.75">
      <c r="A181" s="4" t="s">
        <v>305</v>
      </c>
      <c r="B181" s="27" t="s">
        <v>520</v>
      </c>
      <c r="C181" s="2">
        <f t="shared" si="3"/>
        <v>2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8">
        <v>10500</v>
      </c>
    </row>
    <row r="182" spans="1:14" ht="12.75">
      <c r="A182" s="4" t="s">
        <v>442</v>
      </c>
      <c r="B182" s="27" t="s">
        <v>520</v>
      </c>
      <c r="C182" s="2">
        <f t="shared" si="3"/>
        <v>2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8">
        <v>10006</v>
      </c>
    </row>
    <row r="183" spans="1:14" ht="12.75">
      <c r="A183" s="4" t="s">
        <v>225</v>
      </c>
      <c r="B183" s="27" t="s">
        <v>520</v>
      </c>
      <c r="C183" s="2">
        <f t="shared" si="3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8">
        <v>9754</v>
      </c>
    </row>
    <row r="184" spans="1:14" ht="12.75">
      <c r="A184" s="4" t="s">
        <v>485</v>
      </c>
      <c r="B184" s="27" t="s">
        <v>520</v>
      </c>
      <c r="C184" s="2">
        <f t="shared" si="3"/>
        <v>3</v>
      </c>
      <c r="D184" s="2">
        <v>0</v>
      </c>
      <c r="E184" s="2">
        <v>0</v>
      </c>
      <c r="F184" s="2">
        <v>0</v>
      </c>
      <c r="G184" s="2">
        <v>1</v>
      </c>
      <c r="H184" s="2">
        <v>1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8">
        <v>11586.67</v>
      </c>
    </row>
    <row r="185" spans="1:14" ht="12.75">
      <c r="A185" s="4" t="s">
        <v>404</v>
      </c>
      <c r="B185" s="27" t="s">
        <v>520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</v>
      </c>
      <c r="K185" s="2">
        <v>0</v>
      </c>
      <c r="L185" s="2">
        <v>0</v>
      </c>
      <c r="M185" s="2">
        <v>0</v>
      </c>
      <c r="N185" s="28">
        <v>11867</v>
      </c>
    </row>
    <row r="186" spans="1:14" ht="12.75">
      <c r="A186" s="4" t="s">
        <v>188</v>
      </c>
      <c r="B186" s="27" t="s">
        <v>520</v>
      </c>
      <c r="C186" s="2">
        <f t="shared" si="3"/>
        <v>3</v>
      </c>
      <c r="D186" s="2">
        <v>0</v>
      </c>
      <c r="E186" s="2">
        <v>0</v>
      </c>
      <c r="F186" s="2">
        <v>1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">
        <v>1</v>
      </c>
      <c r="M186" s="2">
        <v>0</v>
      </c>
      <c r="N186" s="28">
        <v>10866.67</v>
      </c>
    </row>
    <row r="187" spans="1:14" ht="26.25">
      <c r="A187" s="4" t="s">
        <v>582</v>
      </c>
      <c r="B187" s="27" t="s">
        <v>386</v>
      </c>
      <c r="C187" s="2">
        <f t="shared" si="3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8">
        <v>13500</v>
      </c>
    </row>
    <row r="188" spans="1:14" ht="12.75">
      <c r="A188" s="4" t="s">
        <v>684</v>
      </c>
      <c r="B188" s="27" t="s">
        <v>386</v>
      </c>
      <c r="C188" s="2">
        <f t="shared" si="3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2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8">
        <v>9662</v>
      </c>
    </row>
    <row r="189" spans="1:14" ht="12.75">
      <c r="A189" s="4" t="s">
        <v>431</v>
      </c>
      <c r="B189" s="27" t="s">
        <v>386</v>
      </c>
      <c r="C189" s="2">
        <f t="shared" si="3"/>
        <v>4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2</v>
      </c>
      <c r="L189" s="2">
        <v>1</v>
      </c>
      <c r="M189" s="2">
        <v>0</v>
      </c>
      <c r="N189" s="28">
        <v>13035</v>
      </c>
    </row>
    <row r="190" spans="1:14" ht="26.25">
      <c r="A190" s="4" t="s">
        <v>681</v>
      </c>
      <c r="B190" s="27" t="s">
        <v>386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0</v>
      </c>
      <c r="M190" s="2">
        <v>0</v>
      </c>
      <c r="N190" s="28">
        <v>15000</v>
      </c>
    </row>
    <row r="191" spans="1:14" ht="26.25">
      <c r="A191" s="4" t="s">
        <v>313</v>
      </c>
      <c r="B191" s="27" t="s">
        <v>668</v>
      </c>
      <c r="C191" s="2">
        <f t="shared" si="3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1</v>
      </c>
      <c r="L191" s="2">
        <v>0</v>
      </c>
      <c r="M191" s="2">
        <v>0</v>
      </c>
      <c r="N191" s="28">
        <v>15000</v>
      </c>
    </row>
    <row r="192" spans="1:14" ht="12.75">
      <c r="A192" s="4" t="s">
        <v>9</v>
      </c>
      <c r="B192" s="27" t="s">
        <v>564</v>
      </c>
      <c r="C192" s="2">
        <f t="shared" si="3"/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8">
        <v>6700</v>
      </c>
    </row>
    <row r="193" spans="1:14" ht="12.75">
      <c r="A193" s="4" t="s">
        <v>587</v>
      </c>
      <c r="B193" s="27" t="s">
        <v>564</v>
      </c>
      <c r="C193" s="2">
        <f t="shared" si="3"/>
        <v>5</v>
      </c>
      <c r="D193" s="2">
        <v>2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2</v>
      </c>
      <c r="K193" s="2">
        <v>0</v>
      </c>
      <c r="L193" s="2">
        <v>0</v>
      </c>
      <c r="M193" s="2">
        <v>0</v>
      </c>
      <c r="N193" s="28">
        <v>9247</v>
      </c>
    </row>
    <row r="194" spans="1:14" ht="12.75">
      <c r="A194" s="4" t="s">
        <v>390</v>
      </c>
      <c r="B194" s="27" t="s">
        <v>564</v>
      </c>
      <c r="C194" s="2">
        <f t="shared" si="3"/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8">
        <v>6700</v>
      </c>
    </row>
    <row r="195" spans="1:14" ht="26.25">
      <c r="A195" s="4" t="s">
        <v>70</v>
      </c>
      <c r="B195" s="27" t="s">
        <v>564</v>
      </c>
      <c r="C195" s="2">
        <f t="shared" si="3"/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8">
        <v>6700</v>
      </c>
    </row>
    <row r="196" spans="1:14" ht="12.75">
      <c r="A196" s="4" t="s">
        <v>75</v>
      </c>
      <c r="B196" s="27" t="s">
        <v>564</v>
      </c>
      <c r="C196" s="2">
        <f t="shared" si="3"/>
        <v>5</v>
      </c>
      <c r="D196" s="2">
        <v>1</v>
      </c>
      <c r="E196" s="2">
        <v>2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8">
        <v>8270</v>
      </c>
    </row>
    <row r="197" spans="1:14" ht="26.25">
      <c r="A197" s="4" t="s">
        <v>178</v>
      </c>
      <c r="B197" s="27" t="s">
        <v>654</v>
      </c>
      <c r="C197" s="2">
        <f aca="true" t="shared" si="4" ref="C197:C259">SUM(D197:M197)</f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8">
        <v>8000</v>
      </c>
    </row>
    <row r="198" spans="1:14" ht="12.75">
      <c r="A198" s="4" t="s">
        <v>362</v>
      </c>
      <c r="B198" s="27" t="s">
        <v>1</v>
      </c>
      <c r="C198" s="2">
        <f t="shared" si="4"/>
        <v>2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8">
        <v>9500</v>
      </c>
    </row>
    <row r="199" spans="1:14" ht="12.75">
      <c r="A199" s="4" t="s">
        <v>628</v>
      </c>
      <c r="B199" s="27" t="s">
        <v>490</v>
      </c>
      <c r="C199" s="2">
        <f t="shared" si="4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8">
        <v>6700</v>
      </c>
    </row>
    <row r="200" spans="1:14" ht="12.75">
      <c r="A200" s="4" t="s">
        <v>155</v>
      </c>
      <c r="B200" s="27" t="s">
        <v>490</v>
      </c>
      <c r="C200" s="2">
        <f t="shared" si="4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8">
        <v>10000</v>
      </c>
    </row>
    <row r="201" spans="1:14" ht="12.75">
      <c r="A201" s="4" t="s">
        <v>194</v>
      </c>
      <c r="B201" s="27" t="s">
        <v>39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28">
        <v>15270</v>
      </c>
    </row>
    <row r="202" spans="1:14" ht="12.75">
      <c r="A202" s="4" t="s">
        <v>48</v>
      </c>
      <c r="B202" s="27" t="s">
        <v>529</v>
      </c>
      <c r="C202" s="2">
        <f t="shared" si="4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1</v>
      </c>
      <c r="K202" s="2">
        <v>0</v>
      </c>
      <c r="L202" s="2">
        <v>0</v>
      </c>
      <c r="M202" s="2">
        <v>0</v>
      </c>
      <c r="N202" s="28">
        <v>11750</v>
      </c>
    </row>
    <row r="203" spans="1:14" ht="12.75">
      <c r="A203" s="4" t="s">
        <v>411</v>
      </c>
      <c r="B203" s="27" t="s">
        <v>529</v>
      </c>
      <c r="C203" s="2">
        <f t="shared" si="4"/>
        <v>2</v>
      </c>
      <c r="D203" s="2">
        <v>0</v>
      </c>
      <c r="E203" s="2">
        <v>0</v>
      </c>
      <c r="F203" s="2">
        <v>2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8">
        <v>8000</v>
      </c>
    </row>
    <row r="204" spans="1:14" ht="26.25">
      <c r="A204" s="4" t="s">
        <v>96</v>
      </c>
      <c r="B204" s="27" t="s">
        <v>529</v>
      </c>
      <c r="C204" s="2">
        <f t="shared" si="4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</v>
      </c>
      <c r="L204" s="2">
        <v>0</v>
      </c>
      <c r="M204" s="2">
        <v>0</v>
      </c>
      <c r="N204" s="28">
        <v>14550</v>
      </c>
    </row>
    <row r="205" spans="1:14" ht="26.25">
      <c r="A205" s="4" t="s">
        <v>671</v>
      </c>
      <c r="B205" s="27" t="s">
        <v>74</v>
      </c>
      <c r="C205" s="2">
        <f t="shared" si="4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8">
        <v>8000</v>
      </c>
    </row>
    <row r="206" spans="1:14" ht="12.75">
      <c r="A206" s="4" t="s">
        <v>148</v>
      </c>
      <c r="B206" s="27" t="s">
        <v>559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8">
        <v>14280</v>
      </c>
    </row>
    <row r="207" spans="1:14" ht="12.75">
      <c r="A207" s="4" t="s">
        <v>232</v>
      </c>
      <c r="B207" s="27" t="s">
        <v>559</v>
      </c>
      <c r="C207" s="2">
        <f t="shared" si="4"/>
        <v>1</v>
      </c>
      <c r="D207" s="2">
        <v>0</v>
      </c>
      <c r="E207" s="2">
        <v>0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8">
        <v>8000</v>
      </c>
    </row>
    <row r="208" spans="1:14" ht="26.25">
      <c r="A208" s="4" t="s">
        <v>30</v>
      </c>
      <c r="B208" s="27" t="s">
        <v>559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28">
        <v>14800</v>
      </c>
    </row>
    <row r="209" spans="1:14" ht="12.75">
      <c r="A209" s="4" t="s">
        <v>428</v>
      </c>
      <c r="B209" s="27" t="s">
        <v>559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8">
        <v>12460</v>
      </c>
    </row>
    <row r="210" spans="1:14" ht="12.75">
      <c r="A210" s="4" t="s">
        <v>165</v>
      </c>
      <c r="B210" s="27" t="s">
        <v>204</v>
      </c>
      <c r="C210" s="2">
        <f t="shared" si="4"/>
        <v>2</v>
      </c>
      <c r="D210" s="2">
        <v>0</v>
      </c>
      <c r="E210" s="2">
        <v>1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8">
        <v>7400</v>
      </c>
    </row>
    <row r="211" spans="1:14" ht="26.25">
      <c r="A211" s="4" t="s">
        <v>470</v>
      </c>
      <c r="B211" s="27" t="s">
        <v>239</v>
      </c>
      <c r="C211" s="2">
        <f t="shared" si="4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1</v>
      </c>
      <c r="L211" s="2">
        <v>0</v>
      </c>
      <c r="M211" s="2">
        <v>0</v>
      </c>
      <c r="N211" s="28">
        <v>13500</v>
      </c>
    </row>
    <row r="212" spans="1:14" ht="12.75">
      <c r="A212" s="4" t="s">
        <v>446</v>
      </c>
      <c r="B212" s="27" t="s">
        <v>239</v>
      </c>
      <c r="C212" s="2">
        <f t="shared" si="4"/>
        <v>2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28">
        <v>10050</v>
      </c>
    </row>
    <row r="213" spans="1:14" ht="12.75">
      <c r="A213" s="4" t="s">
        <v>437</v>
      </c>
      <c r="B213" s="27" t="s">
        <v>239</v>
      </c>
      <c r="C213" s="2">
        <f t="shared" si="4"/>
        <v>2</v>
      </c>
      <c r="D213" s="2">
        <v>0</v>
      </c>
      <c r="E213" s="2">
        <v>0</v>
      </c>
      <c r="F213" s="2">
        <v>1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8">
        <v>8250</v>
      </c>
    </row>
    <row r="214" spans="1:14" ht="12.75">
      <c r="A214" s="4" t="s">
        <v>632</v>
      </c>
      <c r="B214" s="27" t="s">
        <v>239</v>
      </c>
      <c r="C214" s="2">
        <f t="shared" si="4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8">
        <v>6700</v>
      </c>
    </row>
    <row r="215" spans="1:14" ht="26.25">
      <c r="A215" s="4" t="s">
        <v>167</v>
      </c>
      <c r="B215" s="27" t="s">
        <v>181</v>
      </c>
      <c r="C215" s="2">
        <f t="shared" si="4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8">
        <v>6700</v>
      </c>
    </row>
    <row r="216" spans="1:14" ht="12.75">
      <c r="A216" s="4" t="s">
        <v>557</v>
      </c>
      <c r="B216" s="27" t="s">
        <v>181</v>
      </c>
      <c r="C216" s="2">
        <f t="shared" si="4"/>
        <v>2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2</v>
      </c>
      <c r="L216" s="2">
        <v>0</v>
      </c>
      <c r="M216" s="2">
        <v>0</v>
      </c>
      <c r="N216" s="28">
        <v>13500</v>
      </c>
    </row>
    <row r="217" spans="1:14" ht="26.25">
      <c r="A217" s="4" t="s">
        <v>130</v>
      </c>
      <c r="B217" s="27" t="s">
        <v>181</v>
      </c>
      <c r="C217" s="2">
        <f t="shared" si="4"/>
        <v>2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2</v>
      </c>
      <c r="L217" s="2">
        <v>0</v>
      </c>
      <c r="M217" s="2">
        <v>0</v>
      </c>
      <c r="N217" s="28">
        <v>13500</v>
      </c>
    </row>
    <row r="218" spans="1:14" ht="12.75">
      <c r="A218" s="4" t="s">
        <v>377</v>
      </c>
      <c r="B218" s="27" t="s">
        <v>86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8">
        <v>9000</v>
      </c>
    </row>
    <row r="219" spans="1:14" ht="12.75">
      <c r="A219" s="4" t="s">
        <v>519</v>
      </c>
      <c r="B219" s="27" t="s">
        <v>569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1</v>
      </c>
      <c r="L219" s="2">
        <v>0</v>
      </c>
      <c r="M219" s="2">
        <v>0</v>
      </c>
      <c r="N219" s="28">
        <v>13500</v>
      </c>
    </row>
    <row r="220" spans="1:14" ht="26.25">
      <c r="A220" s="4" t="s">
        <v>355</v>
      </c>
      <c r="B220" s="27" t="s">
        <v>266</v>
      </c>
      <c r="C220" s="2">
        <f t="shared" si="4"/>
        <v>1</v>
      </c>
      <c r="D220" s="2">
        <v>0</v>
      </c>
      <c r="E220" s="2">
        <v>0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8">
        <v>9000</v>
      </c>
    </row>
    <row r="221" spans="1:14" ht="26.25">
      <c r="A221" s="4" t="s">
        <v>6</v>
      </c>
      <c r="B221" s="27" t="s">
        <v>266</v>
      </c>
      <c r="C221" s="2">
        <f t="shared" si="4"/>
        <v>1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8">
        <v>6700</v>
      </c>
    </row>
    <row r="222" spans="1:14" ht="26.25">
      <c r="A222" s="4" t="s">
        <v>608</v>
      </c>
      <c r="B222" s="27" t="s">
        <v>266</v>
      </c>
      <c r="C222" s="2">
        <f t="shared" si="4"/>
        <v>5</v>
      </c>
      <c r="D222" s="2">
        <v>0</v>
      </c>
      <c r="E222" s="2">
        <v>1</v>
      </c>
      <c r="F222" s="2">
        <v>3</v>
      </c>
      <c r="G222" s="2">
        <v>0</v>
      </c>
      <c r="H222" s="2">
        <v>0</v>
      </c>
      <c r="I222" s="2">
        <v>0</v>
      </c>
      <c r="J222" s="2">
        <v>0</v>
      </c>
      <c r="K222" s="2">
        <v>1</v>
      </c>
      <c r="L222" s="2">
        <v>0</v>
      </c>
      <c r="M222" s="2">
        <v>0</v>
      </c>
      <c r="N222" s="28">
        <v>8480</v>
      </c>
    </row>
    <row r="223" spans="1:14" ht="12.75">
      <c r="A223" s="4" t="s">
        <v>103</v>
      </c>
      <c r="B223" s="27" t="s">
        <v>266</v>
      </c>
      <c r="C223" s="2">
        <f t="shared" si="4"/>
        <v>2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2</v>
      </c>
      <c r="L223" s="2">
        <v>0</v>
      </c>
      <c r="M223" s="2">
        <v>0</v>
      </c>
      <c r="N223" s="28">
        <v>13500</v>
      </c>
    </row>
    <row r="224" spans="1:14" ht="26.25">
      <c r="A224" s="4" t="s">
        <v>678</v>
      </c>
      <c r="B224" s="27" t="s">
        <v>266</v>
      </c>
      <c r="C224" s="2">
        <f t="shared" si="4"/>
        <v>27</v>
      </c>
      <c r="D224" s="2">
        <v>9</v>
      </c>
      <c r="E224" s="2">
        <v>3</v>
      </c>
      <c r="F224" s="2">
        <v>4</v>
      </c>
      <c r="G224" s="2">
        <v>0</v>
      </c>
      <c r="H224" s="2">
        <v>3</v>
      </c>
      <c r="I224" s="2">
        <v>0</v>
      </c>
      <c r="J224" s="2">
        <v>1</v>
      </c>
      <c r="K224" s="2">
        <v>7</v>
      </c>
      <c r="L224" s="2">
        <v>0</v>
      </c>
      <c r="M224" s="2">
        <v>0</v>
      </c>
      <c r="N224" s="28">
        <v>9080.22</v>
      </c>
    </row>
    <row r="225" spans="1:14" ht="39">
      <c r="A225" s="4" t="s">
        <v>164</v>
      </c>
      <c r="B225" s="27" t="s">
        <v>266</v>
      </c>
      <c r="C225" s="2">
        <f t="shared" si="4"/>
        <v>7</v>
      </c>
      <c r="D225" s="2">
        <v>5</v>
      </c>
      <c r="E225" s="2">
        <v>0</v>
      </c>
      <c r="F225" s="2">
        <v>2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8">
        <v>7000</v>
      </c>
    </row>
    <row r="226" spans="1:14" ht="26.25">
      <c r="A226" s="4" t="s">
        <v>616</v>
      </c>
      <c r="B226" s="27" t="s">
        <v>266</v>
      </c>
      <c r="C226" s="2">
        <f t="shared" si="4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28">
        <v>13500</v>
      </c>
    </row>
    <row r="227" spans="1:14" ht="12.75">
      <c r="A227" s="4" t="s">
        <v>280</v>
      </c>
      <c r="B227" s="27" t="s">
        <v>462</v>
      </c>
      <c r="C227" s="2">
        <f t="shared" si="4"/>
        <v>4</v>
      </c>
      <c r="D227" s="2">
        <v>1</v>
      </c>
      <c r="E227" s="2">
        <v>1</v>
      </c>
      <c r="F227" s="2">
        <v>1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8">
        <v>7925</v>
      </c>
    </row>
    <row r="228" spans="1:14" ht="26.25">
      <c r="A228" s="4" t="s">
        <v>575</v>
      </c>
      <c r="B228" s="27" t="s">
        <v>462</v>
      </c>
      <c r="C228" s="2">
        <f t="shared" si="4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8">
        <v>9846.4</v>
      </c>
    </row>
    <row r="229" spans="1:14" ht="12.75">
      <c r="A229" s="4" t="s">
        <v>7</v>
      </c>
      <c r="B229" s="27" t="s">
        <v>489</v>
      </c>
      <c r="C229" s="2">
        <f t="shared" si="4"/>
        <v>6</v>
      </c>
      <c r="D229" s="2">
        <v>3</v>
      </c>
      <c r="E229" s="2">
        <v>0</v>
      </c>
      <c r="F229" s="2">
        <v>0</v>
      </c>
      <c r="G229" s="2">
        <v>0</v>
      </c>
      <c r="H229" s="2">
        <v>1</v>
      </c>
      <c r="I229" s="2">
        <v>1</v>
      </c>
      <c r="J229" s="2">
        <v>0</v>
      </c>
      <c r="K229" s="2">
        <v>1</v>
      </c>
      <c r="L229" s="2">
        <v>0</v>
      </c>
      <c r="M229" s="2">
        <v>0</v>
      </c>
      <c r="N229" s="28">
        <v>9170.54</v>
      </c>
    </row>
    <row r="230" spans="1:14" ht="12.75">
      <c r="A230" s="4" t="s">
        <v>449</v>
      </c>
      <c r="B230" s="27" t="s">
        <v>613</v>
      </c>
      <c r="C230" s="2">
        <f t="shared" si="4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0</v>
      </c>
      <c r="L230" s="2">
        <v>0</v>
      </c>
      <c r="M230" s="2">
        <v>0</v>
      </c>
      <c r="N230" s="28">
        <v>11500</v>
      </c>
    </row>
    <row r="231" spans="1:14" ht="12.75">
      <c r="A231" s="4" t="s">
        <v>418</v>
      </c>
      <c r="B231" s="27" t="s">
        <v>613</v>
      </c>
      <c r="C231" s="2">
        <f t="shared" si="4"/>
        <v>1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1</v>
      </c>
      <c r="L231" s="2">
        <v>0</v>
      </c>
      <c r="M231" s="2">
        <v>0</v>
      </c>
      <c r="N231" s="28">
        <v>15000</v>
      </c>
    </row>
    <row r="232" spans="1:14" ht="12.75">
      <c r="A232" s="4" t="s">
        <v>598</v>
      </c>
      <c r="B232" s="27" t="s">
        <v>501</v>
      </c>
      <c r="C232" s="2">
        <f t="shared" si="4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28">
        <v>15000</v>
      </c>
    </row>
    <row r="233" spans="1:14" ht="12.75">
      <c r="A233" s="4" t="s">
        <v>287</v>
      </c>
      <c r="B233" s="27" t="s">
        <v>87</v>
      </c>
      <c r="C233" s="2">
        <f t="shared" si="4"/>
        <v>5</v>
      </c>
      <c r="D233" s="2">
        <v>1</v>
      </c>
      <c r="E233" s="2">
        <v>0</v>
      </c>
      <c r="F233" s="2">
        <v>0</v>
      </c>
      <c r="G233" s="2">
        <v>1</v>
      </c>
      <c r="H233" s="2">
        <v>1</v>
      </c>
      <c r="I233" s="2">
        <v>0</v>
      </c>
      <c r="J233" s="2">
        <v>1</v>
      </c>
      <c r="K233" s="2">
        <v>0</v>
      </c>
      <c r="L233" s="2">
        <v>1</v>
      </c>
      <c r="M233" s="2">
        <v>0</v>
      </c>
      <c r="N233" s="28">
        <v>10906.4</v>
      </c>
    </row>
    <row r="234" spans="1:14" ht="12.75">
      <c r="A234" s="4" t="s">
        <v>607</v>
      </c>
      <c r="B234" s="27" t="s">
        <v>311</v>
      </c>
      <c r="C234" s="2">
        <f t="shared" si="4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8">
        <v>6700</v>
      </c>
    </row>
    <row r="235" spans="1:14" ht="12.75">
      <c r="A235" s="4" t="s">
        <v>599</v>
      </c>
      <c r="B235" s="27" t="s">
        <v>311</v>
      </c>
      <c r="C235" s="2">
        <f t="shared" si="4"/>
        <v>2</v>
      </c>
      <c r="D235" s="2">
        <v>2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8">
        <v>6700</v>
      </c>
    </row>
    <row r="236" spans="1:14" ht="12.75">
      <c r="A236" s="4" t="s">
        <v>375</v>
      </c>
      <c r="B236" s="27" t="s">
        <v>311</v>
      </c>
      <c r="C236" s="2">
        <f t="shared" si="4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8">
        <v>6700</v>
      </c>
    </row>
    <row r="237" spans="1:14" ht="12.75">
      <c r="A237" s="4" t="s">
        <v>341</v>
      </c>
      <c r="B237" s="27" t="s">
        <v>110</v>
      </c>
      <c r="C237" s="2">
        <f t="shared" si="4"/>
        <v>50</v>
      </c>
      <c r="D237" s="2">
        <v>6</v>
      </c>
      <c r="E237" s="2">
        <v>5</v>
      </c>
      <c r="F237" s="2">
        <v>7</v>
      </c>
      <c r="G237" s="2">
        <v>5</v>
      </c>
      <c r="H237" s="2">
        <v>10</v>
      </c>
      <c r="I237" s="2">
        <v>0</v>
      </c>
      <c r="J237" s="2">
        <v>5</v>
      </c>
      <c r="K237" s="2">
        <v>9</v>
      </c>
      <c r="L237" s="2">
        <v>3</v>
      </c>
      <c r="M237" s="2">
        <v>0</v>
      </c>
      <c r="N237" s="28">
        <v>10291.62</v>
      </c>
    </row>
    <row r="238" spans="1:14" ht="26.25">
      <c r="A238" s="4" t="s">
        <v>381</v>
      </c>
      <c r="B238" s="27" t="s">
        <v>176</v>
      </c>
      <c r="C238" s="2">
        <f t="shared" si="4"/>
        <v>2</v>
      </c>
      <c r="D238" s="2">
        <v>0</v>
      </c>
      <c r="E238" s="2">
        <v>1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8">
        <v>8500</v>
      </c>
    </row>
    <row r="239" spans="1:14" ht="12.75">
      <c r="A239" s="4" t="s">
        <v>11</v>
      </c>
      <c r="B239" s="27" t="s">
        <v>144</v>
      </c>
      <c r="C239" s="2">
        <f t="shared" si="4"/>
        <v>9</v>
      </c>
      <c r="D239" s="2">
        <v>3</v>
      </c>
      <c r="E239" s="2">
        <v>0</v>
      </c>
      <c r="F239" s="2">
        <v>3</v>
      </c>
      <c r="G239" s="2">
        <v>0</v>
      </c>
      <c r="H239" s="2">
        <v>0</v>
      </c>
      <c r="I239" s="2">
        <v>0</v>
      </c>
      <c r="J239" s="2">
        <v>1</v>
      </c>
      <c r="K239" s="2">
        <v>2</v>
      </c>
      <c r="L239" s="2">
        <v>0</v>
      </c>
      <c r="M239" s="2">
        <v>0</v>
      </c>
      <c r="N239" s="28">
        <v>8980</v>
      </c>
    </row>
    <row r="240" spans="1:14" ht="12.75">
      <c r="A240" s="4" t="s">
        <v>644</v>
      </c>
      <c r="B240" s="27" t="s">
        <v>144</v>
      </c>
      <c r="C240" s="2">
        <f t="shared" si="4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</v>
      </c>
      <c r="K240" s="2">
        <v>0</v>
      </c>
      <c r="L240" s="2">
        <v>0</v>
      </c>
      <c r="M240" s="2">
        <v>0</v>
      </c>
      <c r="N240" s="28">
        <v>12000</v>
      </c>
    </row>
    <row r="241" spans="1:14" ht="39">
      <c r="A241" s="4" t="s">
        <v>548</v>
      </c>
      <c r="B241" s="27" t="s">
        <v>144</v>
      </c>
      <c r="C241" s="2">
        <f t="shared" si="4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1</v>
      </c>
      <c r="J241" s="2">
        <v>0</v>
      </c>
      <c r="K241" s="2">
        <v>0</v>
      </c>
      <c r="L241" s="2">
        <v>0</v>
      </c>
      <c r="M241" s="2">
        <v>0</v>
      </c>
      <c r="N241" s="28">
        <v>10500</v>
      </c>
    </row>
    <row r="242" spans="1:14" ht="39">
      <c r="A242" s="4" t="s">
        <v>601</v>
      </c>
      <c r="B242" s="27" t="s">
        <v>524</v>
      </c>
      <c r="C242" s="2">
        <f t="shared" si="4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8">
        <v>6700</v>
      </c>
    </row>
    <row r="243" spans="1:14" ht="39">
      <c r="A243" s="4" t="s">
        <v>102</v>
      </c>
      <c r="B243" s="27" t="s">
        <v>304</v>
      </c>
      <c r="C243" s="2">
        <f t="shared" si="4"/>
        <v>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8">
        <v>6700</v>
      </c>
    </row>
    <row r="244" spans="1:14" ht="26.25">
      <c r="A244" s="4" t="s">
        <v>621</v>
      </c>
      <c r="B244" s="27" t="s">
        <v>128</v>
      </c>
      <c r="C244" s="2">
        <f t="shared" si="4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8">
        <v>8000</v>
      </c>
    </row>
    <row r="245" spans="1:14" ht="12.75">
      <c r="A245" s="4" t="s">
        <v>471</v>
      </c>
      <c r="B245" s="27" t="s">
        <v>495</v>
      </c>
      <c r="C245" s="2">
        <f t="shared" si="4"/>
        <v>9</v>
      </c>
      <c r="D245" s="2">
        <v>5</v>
      </c>
      <c r="E245" s="2">
        <v>0</v>
      </c>
      <c r="F245" s="2">
        <v>0</v>
      </c>
      <c r="G245" s="2">
        <v>0</v>
      </c>
      <c r="H245" s="2">
        <v>2</v>
      </c>
      <c r="I245" s="2">
        <v>0</v>
      </c>
      <c r="J245" s="2">
        <v>1</v>
      </c>
      <c r="K245" s="2">
        <v>0</v>
      </c>
      <c r="L245" s="2">
        <v>1</v>
      </c>
      <c r="M245" s="2">
        <v>0</v>
      </c>
      <c r="N245" s="28">
        <v>8966.67</v>
      </c>
    </row>
    <row r="246" spans="1:14" ht="26.25">
      <c r="A246" s="4" t="s">
        <v>674</v>
      </c>
      <c r="B246" s="27" t="s">
        <v>83</v>
      </c>
      <c r="C246" s="2">
        <f t="shared" si="4"/>
        <v>1</v>
      </c>
      <c r="D246" s="2">
        <v>0</v>
      </c>
      <c r="E246" s="2">
        <v>0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8">
        <v>9000</v>
      </c>
    </row>
    <row r="247" spans="1:14" ht="12.75">
      <c r="A247" s="4" t="s">
        <v>583</v>
      </c>
      <c r="B247" s="27" t="s">
        <v>106</v>
      </c>
      <c r="C247" s="2">
        <f t="shared" si="4"/>
        <v>7</v>
      </c>
      <c r="D247" s="2">
        <v>0</v>
      </c>
      <c r="E247" s="2">
        <v>0</v>
      </c>
      <c r="F247" s="2">
        <v>7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8">
        <v>7671.43</v>
      </c>
    </row>
    <row r="248" spans="1:14" ht="26.25">
      <c r="A248" s="4" t="s">
        <v>53</v>
      </c>
      <c r="B248" s="27" t="s">
        <v>106</v>
      </c>
      <c r="C248" s="2">
        <f t="shared" si="4"/>
        <v>9</v>
      </c>
      <c r="D248" s="2">
        <v>1</v>
      </c>
      <c r="E248" s="2">
        <v>2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0</v>
      </c>
      <c r="M248" s="2">
        <v>0</v>
      </c>
      <c r="N248" s="28">
        <v>9383.44</v>
      </c>
    </row>
    <row r="249" spans="1:14" ht="12.75">
      <c r="A249" s="4" t="s">
        <v>21</v>
      </c>
      <c r="B249" s="27" t="s">
        <v>672</v>
      </c>
      <c r="C249" s="2">
        <f t="shared" si="4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8">
        <v>6700</v>
      </c>
    </row>
    <row r="250" spans="1:14" ht="26.25">
      <c r="A250" s="4" t="s">
        <v>342</v>
      </c>
      <c r="B250" s="27" t="s">
        <v>672</v>
      </c>
      <c r="C250" s="2">
        <f t="shared" si="4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28">
        <v>10600</v>
      </c>
    </row>
    <row r="251" spans="1:14" ht="12.75">
      <c r="A251" s="4" t="s">
        <v>553</v>
      </c>
      <c r="B251" s="27" t="s">
        <v>618</v>
      </c>
      <c r="C251" s="2">
        <f t="shared" si="4"/>
        <v>7</v>
      </c>
      <c r="D251" s="2">
        <v>4</v>
      </c>
      <c r="E251" s="2">
        <v>1</v>
      </c>
      <c r="F251" s="2">
        <v>2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8">
        <v>6971.43</v>
      </c>
    </row>
    <row r="252" spans="1:14" ht="26.25">
      <c r="A252" s="4" t="s">
        <v>220</v>
      </c>
      <c r="B252" s="27" t="s">
        <v>618</v>
      </c>
      <c r="C252" s="2">
        <f t="shared" si="4"/>
        <v>1</v>
      </c>
      <c r="D252" s="2">
        <v>0</v>
      </c>
      <c r="E252" s="2">
        <v>0</v>
      </c>
      <c r="F252" s="2">
        <v>0</v>
      </c>
      <c r="G252" s="2">
        <v>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8">
        <v>9000</v>
      </c>
    </row>
    <row r="253" spans="1:14" ht="12.75">
      <c r="A253" s="4" t="s">
        <v>290</v>
      </c>
      <c r="B253" s="27" t="s">
        <v>506</v>
      </c>
      <c r="C253" s="2">
        <f t="shared" si="4"/>
        <v>4</v>
      </c>
      <c r="D253" s="2">
        <v>1</v>
      </c>
      <c r="E253" s="2">
        <v>0</v>
      </c>
      <c r="F253" s="2">
        <v>2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8">
        <v>7975</v>
      </c>
    </row>
    <row r="254" spans="1:14" ht="12.75">
      <c r="A254" s="4" t="s">
        <v>278</v>
      </c>
      <c r="B254" s="27" t="s">
        <v>606</v>
      </c>
      <c r="C254" s="2">
        <f t="shared" si="4"/>
        <v>2</v>
      </c>
      <c r="D254" s="2">
        <v>0</v>
      </c>
      <c r="E254" s="2">
        <v>0</v>
      </c>
      <c r="F254" s="2">
        <v>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8">
        <v>7600</v>
      </c>
    </row>
    <row r="255" spans="1:14" ht="12.75">
      <c r="A255" s="4" t="s">
        <v>670</v>
      </c>
      <c r="B255" s="27" t="s">
        <v>309</v>
      </c>
      <c r="C255" s="2">
        <f t="shared" si="4"/>
        <v>1</v>
      </c>
      <c r="D255" s="2">
        <v>0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8">
        <v>7950</v>
      </c>
    </row>
    <row r="256" spans="1:14" ht="26.25">
      <c r="A256" s="4" t="s">
        <v>515</v>
      </c>
      <c r="B256" s="27" t="s">
        <v>309</v>
      </c>
      <c r="C256" s="2">
        <f t="shared" si="4"/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8">
        <v>7000</v>
      </c>
    </row>
    <row r="257" spans="1:14" ht="12.75">
      <c r="A257" s="4" t="s">
        <v>352</v>
      </c>
      <c r="B257" s="27" t="s">
        <v>309</v>
      </c>
      <c r="C257" s="2">
        <f t="shared" si="4"/>
        <v>12</v>
      </c>
      <c r="D257" s="2">
        <v>3</v>
      </c>
      <c r="E257" s="2">
        <v>1</v>
      </c>
      <c r="F257" s="2">
        <v>0</v>
      </c>
      <c r="G257" s="2">
        <v>0</v>
      </c>
      <c r="H257" s="2">
        <v>6</v>
      </c>
      <c r="I257" s="2">
        <v>1</v>
      </c>
      <c r="J257" s="2">
        <v>1</v>
      </c>
      <c r="K257" s="2">
        <v>0</v>
      </c>
      <c r="L257" s="2">
        <v>0</v>
      </c>
      <c r="M257" s="2">
        <v>0</v>
      </c>
      <c r="N257" s="28">
        <v>9065.83</v>
      </c>
    </row>
    <row r="258" spans="1:14" ht="12.75">
      <c r="A258" s="4" t="s">
        <v>64</v>
      </c>
      <c r="B258" s="27" t="s">
        <v>109</v>
      </c>
      <c r="C258" s="2">
        <f t="shared" si="4"/>
        <v>2</v>
      </c>
      <c r="D258" s="2">
        <v>0</v>
      </c>
      <c r="E258" s="2">
        <v>1</v>
      </c>
      <c r="F258" s="2">
        <v>0</v>
      </c>
      <c r="G258" s="2">
        <v>0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8">
        <v>8360</v>
      </c>
    </row>
    <row r="259" spans="1:14" ht="12.75">
      <c r="A259" s="4" t="s">
        <v>122</v>
      </c>
      <c r="B259" s="27" t="s">
        <v>134</v>
      </c>
      <c r="C259" s="2">
        <f t="shared" si="4"/>
        <v>7</v>
      </c>
      <c r="D259" s="2">
        <v>3</v>
      </c>
      <c r="E259" s="2">
        <v>0</v>
      </c>
      <c r="F259" s="2">
        <v>0</v>
      </c>
      <c r="G259" s="2">
        <v>3</v>
      </c>
      <c r="H259" s="2">
        <v>0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8">
        <v>8371.43</v>
      </c>
    </row>
    <row r="260" spans="1:14" ht="12.75">
      <c r="A260" s="4" t="s">
        <v>85</v>
      </c>
      <c r="B260" s="27" t="s">
        <v>134</v>
      </c>
      <c r="C260" s="2">
        <f aca="true" t="shared" si="5" ref="C260:C320">SUM(D260:M260)</f>
        <v>4</v>
      </c>
      <c r="D260" s="2">
        <v>3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28">
        <v>8025</v>
      </c>
    </row>
    <row r="261" spans="1:14" ht="26.25">
      <c r="A261" s="4" t="s">
        <v>91</v>
      </c>
      <c r="B261" s="27" t="s">
        <v>619</v>
      </c>
      <c r="C261" s="2">
        <f t="shared" si="5"/>
        <v>1</v>
      </c>
      <c r="D261" s="2">
        <v>0</v>
      </c>
      <c r="E261" s="2">
        <v>0</v>
      </c>
      <c r="F261" s="2">
        <v>0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8">
        <v>9060</v>
      </c>
    </row>
    <row r="262" spans="1:14" ht="12.75">
      <c r="A262" s="4" t="s">
        <v>282</v>
      </c>
      <c r="B262" s="27" t="s">
        <v>619</v>
      </c>
      <c r="C262" s="2">
        <f t="shared" si="5"/>
        <v>4</v>
      </c>
      <c r="D262" s="2">
        <v>1</v>
      </c>
      <c r="E262" s="2">
        <v>0</v>
      </c>
      <c r="F262" s="2">
        <v>1</v>
      </c>
      <c r="G262" s="2">
        <v>1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0</v>
      </c>
      <c r="N262" s="28">
        <v>8620</v>
      </c>
    </row>
    <row r="263" spans="1:14" ht="26.25">
      <c r="A263" s="4" t="s">
        <v>465</v>
      </c>
      <c r="B263" s="27" t="s">
        <v>228</v>
      </c>
      <c r="C263" s="2">
        <f t="shared" si="5"/>
        <v>2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2</v>
      </c>
      <c r="L263" s="2">
        <v>0</v>
      </c>
      <c r="M263" s="2">
        <v>0</v>
      </c>
      <c r="N263" s="28">
        <v>12500</v>
      </c>
    </row>
    <row r="264" spans="1:14" ht="12.75">
      <c r="A264" s="4" t="s">
        <v>284</v>
      </c>
      <c r="B264" s="27" t="s">
        <v>174</v>
      </c>
      <c r="C264" s="2">
        <f t="shared" si="5"/>
        <v>1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8">
        <v>9000</v>
      </c>
    </row>
    <row r="265" spans="1:14" ht="12.75">
      <c r="A265" s="4" t="s">
        <v>285</v>
      </c>
      <c r="B265" s="27" t="s">
        <v>256</v>
      </c>
      <c r="C265" s="2">
        <f t="shared" si="5"/>
        <v>22</v>
      </c>
      <c r="D265" s="2">
        <v>9</v>
      </c>
      <c r="E265" s="2">
        <v>5</v>
      </c>
      <c r="F265" s="2">
        <v>1</v>
      </c>
      <c r="G265" s="2">
        <v>3</v>
      </c>
      <c r="H265" s="2">
        <v>0</v>
      </c>
      <c r="I265" s="2">
        <v>2</v>
      </c>
      <c r="J265" s="2">
        <v>0</v>
      </c>
      <c r="K265" s="2">
        <v>2</v>
      </c>
      <c r="L265" s="2">
        <v>0</v>
      </c>
      <c r="M265" s="2">
        <v>0</v>
      </c>
      <c r="N265" s="28">
        <v>8157.82</v>
      </c>
    </row>
    <row r="266" spans="1:14" ht="12.75">
      <c r="A266" s="4" t="s">
        <v>667</v>
      </c>
      <c r="B266" s="27" t="s">
        <v>62</v>
      </c>
      <c r="C266" s="2">
        <f t="shared" si="5"/>
        <v>6</v>
      </c>
      <c r="D266" s="2">
        <v>2</v>
      </c>
      <c r="E266" s="2">
        <v>3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8">
        <v>7066.67</v>
      </c>
    </row>
    <row r="267" spans="1:14" ht="12.75">
      <c r="A267" s="4" t="s">
        <v>92</v>
      </c>
      <c r="B267" s="27" t="s">
        <v>62</v>
      </c>
      <c r="C267" s="2">
        <f t="shared" si="5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8">
        <v>6700</v>
      </c>
    </row>
    <row r="268" spans="1:14" ht="12.75">
      <c r="A268" s="4" t="s">
        <v>661</v>
      </c>
      <c r="B268" s="27" t="s">
        <v>62</v>
      </c>
      <c r="C268" s="2">
        <f t="shared" si="5"/>
        <v>5</v>
      </c>
      <c r="D268" s="2">
        <v>2</v>
      </c>
      <c r="E268" s="2">
        <v>0</v>
      </c>
      <c r="F268" s="2">
        <v>2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8">
        <v>7522.6</v>
      </c>
    </row>
    <row r="269" spans="1:14" ht="12.75">
      <c r="A269" s="4" t="s">
        <v>511</v>
      </c>
      <c r="B269" s="27" t="s">
        <v>201</v>
      </c>
      <c r="C269" s="2">
        <f t="shared" si="5"/>
        <v>9</v>
      </c>
      <c r="D269" s="2">
        <v>8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8">
        <v>6733.33</v>
      </c>
    </row>
    <row r="270" spans="1:14" ht="92.25">
      <c r="A270" s="4" t="s">
        <v>650</v>
      </c>
      <c r="B270" s="27" t="s">
        <v>4</v>
      </c>
      <c r="C270" s="2">
        <f t="shared" si="5"/>
        <v>9</v>
      </c>
      <c r="D270" s="2">
        <v>4</v>
      </c>
      <c r="E270" s="2">
        <v>4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8">
        <v>6911.11</v>
      </c>
    </row>
    <row r="271" spans="1:14" ht="39">
      <c r="A271" s="4" t="s">
        <v>44</v>
      </c>
      <c r="B271" s="27" t="s">
        <v>4</v>
      </c>
      <c r="C271" s="2">
        <f t="shared" si="5"/>
        <v>3</v>
      </c>
      <c r="D271" s="2">
        <v>2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8">
        <v>6853</v>
      </c>
    </row>
    <row r="272" spans="1:14" ht="12.75">
      <c r="A272" s="4" t="s">
        <v>434</v>
      </c>
      <c r="B272" s="27" t="s">
        <v>93</v>
      </c>
      <c r="C272" s="2">
        <f t="shared" si="5"/>
        <v>7</v>
      </c>
      <c r="D272" s="2">
        <v>4</v>
      </c>
      <c r="E272" s="2">
        <v>2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8">
        <v>6937.25</v>
      </c>
    </row>
    <row r="273" spans="1:14" ht="12.75">
      <c r="A273" s="4" t="s">
        <v>368</v>
      </c>
      <c r="B273" s="27" t="s">
        <v>41</v>
      </c>
      <c r="C273" s="2">
        <f t="shared" si="5"/>
        <v>2</v>
      </c>
      <c r="D273" s="2">
        <v>0</v>
      </c>
      <c r="E273" s="2">
        <v>1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8">
        <v>7500</v>
      </c>
    </row>
    <row r="274" spans="1:14" ht="12.75">
      <c r="A274" s="4" t="s">
        <v>3</v>
      </c>
      <c r="B274" s="27" t="s">
        <v>530</v>
      </c>
      <c r="C274" s="2">
        <f t="shared" si="5"/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8">
        <v>6700</v>
      </c>
    </row>
    <row r="275" spans="1:14" ht="26.25">
      <c r="A275" s="4" t="s">
        <v>421</v>
      </c>
      <c r="B275" s="27" t="s">
        <v>568</v>
      </c>
      <c r="C275" s="2">
        <f t="shared" si="5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8">
        <v>6700</v>
      </c>
    </row>
    <row r="276" spans="1:14" ht="26.25">
      <c r="A276" s="4" t="s">
        <v>0</v>
      </c>
      <c r="B276" s="27" t="s">
        <v>100</v>
      </c>
      <c r="C276" s="2">
        <f t="shared" si="5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2">
        <v>0</v>
      </c>
      <c r="N276" s="28">
        <v>17000</v>
      </c>
    </row>
    <row r="277" spans="1:14" ht="26.25">
      <c r="A277" s="4" t="s">
        <v>645</v>
      </c>
      <c r="B277" s="27" t="s">
        <v>100</v>
      </c>
      <c r="C277" s="2">
        <f t="shared" si="5"/>
        <v>1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8">
        <v>6700</v>
      </c>
    </row>
    <row r="278" spans="1:14" ht="12.75">
      <c r="A278" s="4" t="s">
        <v>298</v>
      </c>
      <c r="B278" s="27" t="s">
        <v>330</v>
      </c>
      <c r="C278" s="2">
        <f t="shared" si="5"/>
        <v>1</v>
      </c>
      <c r="D278" s="2">
        <v>0</v>
      </c>
      <c r="E278" s="2">
        <v>0</v>
      </c>
      <c r="F278" s="2">
        <v>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8">
        <v>8000</v>
      </c>
    </row>
    <row r="279" spans="1:14" ht="26.25">
      <c r="A279" s="4" t="s">
        <v>630</v>
      </c>
      <c r="B279" s="27" t="s">
        <v>330</v>
      </c>
      <c r="C279" s="2">
        <f t="shared" si="5"/>
        <v>2</v>
      </c>
      <c r="D279" s="2">
        <v>0</v>
      </c>
      <c r="E279" s="2">
        <v>0</v>
      </c>
      <c r="F279" s="2">
        <v>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8">
        <v>7578.5</v>
      </c>
    </row>
    <row r="280" spans="1:14" ht="12.75">
      <c r="A280" s="4" t="s">
        <v>357</v>
      </c>
      <c r="B280" s="27" t="s">
        <v>330</v>
      </c>
      <c r="C280" s="2">
        <f t="shared" si="5"/>
        <v>14</v>
      </c>
      <c r="D280" s="2">
        <v>6</v>
      </c>
      <c r="E280" s="2">
        <v>0</v>
      </c>
      <c r="F280" s="2">
        <v>3</v>
      </c>
      <c r="G280" s="2">
        <v>1</v>
      </c>
      <c r="H280" s="2">
        <v>3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28">
        <v>8189.29</v>
      </c>
    </row>
    <row r="281" spans="1:14" ht="12.75">
      <c r="A281" s="4" t="s">
        <v>562</v>
      </c>
      <c r="B281" s="27" t="s">
        <v>330</v>
      </c>
      <c r="C281" s="2">
        <f t="shared" si="5"/>
        <v>1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8">
        <v>7800</v>
      </c>
    </row>
    <row r="282" spans="1:14" ht="12.75">
      <c r="A282" s="4" t="s">
        <v>182</v>
      </c>
      <c r="B282" s="27" t="s">
        <v>639</v>
      </c>
      <c r="C282" s="2">
        <f t="shared" si="5"/>
        <v>17</v>
      </c>
      <c r="D282" s="2">
        <v>6</v>
      </c>
      <c r="E282" s="2">
        <v>2</v>
      </c>
      <c r="F282" s="2">
        <v>2</v>
      </c>
      <c r="G282" s="2">
        <v>2</v>
      </c>
      <c r="H282" s="2">
        <v>4</v>
      </c>
      <c r="I282" s="2">
        <v>0</v>
      </c>
      <c r="J282" s="2">
        <v>1</v>
      </c>
      <c r="K282" s="2">
        <v>0</v>
      </c>
      <c r="L282" s="2">
        <v>0</v>
      </c>
      <c r="M282" s="2">
        <v>0</v>
      </c>
      <c r="N282" s="28">
        <v>8158.82</v>
      </c>
    </row>
    <row r="283" spans="1:14" ht="12.75">
      <c r="A283" s="4" t="s">
        <v>217</v>
      </c>
      <c r="B283" s="27" t="s">
        <v>639</v>
      </c>
      <c r="C283" s="2">
        <f t="shared" si="5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1</v>
      </c>
      <c r="K283" s="2">
        <v>0</v>
      </c>
      <c r="L283" s="2">
        <v>0</v>
      </c>
      <c r="M283" s="2">
        <v>0</v>
      </c>
      <c r="N283" s="28">
        <v>12000</v>
      </c>
    </row>
    <row r="284" spans="1:14" ht="26.25">
      <c r="A284" s="4" t="s">
        <v>363</v>
      </c>
      <c r="B284" s="27" t="s">
        <v>639</v>
      </c>
      <c r="C284" s="2">
        <f t="shared" si="5"/>
        <v>12</v>
      </c>
      <c r="D284" s="2">
        <v>5</v>
      </c>
      <c r="E284" s="2">
        <v>1</v>
      </c>
      <c r="F284" s="2">
        <v>2</v>
      </c>
      <c r="G284" s="2">
        <v>0</v>
      </c>
      <c r="H284" s="2">
        <v>2</v>
      </c>
      <c r="I284" s="2">
        <v>0</v>
      </c>
      <c r="J284" s="2">
        <v>0</v>
      </c>
      <c r="K284" s="2">
        <v>2</v>
      </c>
      <c r="L284" s="2">
        <v>0</v>
      </c>
      <c r="M284" s="2">
        <v>0</v>
      </c>
      <c r="N284" s="28">
        <v>8424.58</v>
      </c>
    </row>
    <row r="285" spans="1:14" ht="26.25">
      <c r="A285" s="4" t="s">
        <v>392</v>
      </c>
      <c r="B285" s="27" t="s">
        <v>639</v>
      </c>
      <c r="C285" s="2">
        <f t="shared" si="5"/>
        <v>26</v>
      </c>
      <c r="D285" s="2">
        <v>11</v>
      </c>
      <c r="E285" s="2">
        <v>8</v>
      </c>
      <c r="F285" s="2">
        <v>2</v>
      </c>
      <c r="G285" s="2">
        <v>1</v>
      </c>
      <c r="H285" s="2">
        <v>2</v>
      </c>
      <c r="I285" s="2">
        <v>1</v>
      </c>
      <c r="J285" s="2">
        <v>1</v>
      </c>
      <c r="K285" s="2">
        <v>0</v>
      </c>
      <c r="L285" s="2">
        <v>0</v>
      </c>
      <c r="M285" s="2">
        <v>0</v>
      </c>
      <c r="N285" s="28">
        <v>7568.08</v>
      </c>
    </row>
    <row r="286" spans="1:14" ht="26.25">
      <c r="A286" s="4" t="s">
        <v>365</v>
      </c>
      <c r="B286" s="27" t="s">
        <v>639</v>
      </c>
      <c r="C286" s="2">
        <f t="shared" si="5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8">
        <v>8000</v>
      </c>
    </row>
    <row r="287" spans="1:14" ht="12.75">
      <c r="A287" s="4" t="s">
        <v>276</v>
      </c>
      <c r="B287" s="27" t="s">
        <v>328</v>
      </c>
      <c r="C287" s="2">
        <f t="shared" si="5"/>
        <v>3</v>
      </c>
      <c r="D287" s="2">
        <v>2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8">
        <v>7800</v>
      </c>
    </row>
    <row r="288" spans="1:14" ht="12.75">
      <c r="A288" s="4" t="s">
        <v>300</v>
      </c>
      <c r="B288" s="27" t="s">
        <v>129</v>
      </c>
      <c r="C288" s="2">
        <f t="shared" si="5"/>
        <v>5</v>
      </c>
      <c r="D288" s="2">
        <v>0</v>
      </c>
      <c r="E288" s="2">
        <v>0</v>
      </c>
      <c r="F288" s="2">
        <v>3</v>
      </c>
      <c r="G288" s="2">
        <v>0</v>
      </c>
      <c r="H288" s="2">
        <v>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8">
        <v>8348.6</v>
      </c>
    </row>
    <row r="289" spans="1:14" ht="26.25">
      <c r="A289" s="4" t="s">
        <v>679</v>
      </c>
      <c r="B289" s="27" t="s">
        <v>129</v>
      </c>
      <c r="C289" s="2">
        <f t="shared" si="5"/>
        <v>1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28">
        <v>12300</v>
      </c>
    </row>
    <row r="290" spans="1:14" ht="12.75">
      <c r="A290" s="4" t="s">
        <v>147</v>
      </c>
      <c r="B290" s="27" t="s">
        <v>129</v>
      </c>
      <c r="C290" s="2">
        <f t="shared" si="5"/>
        <v>4</v>
      </c>
      <c r="D290" s="2">
        <v>3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8">
        <v>7525</v>
      </c>
    </row>
    <row r="291" spans="1:14" ht="12.75">
      <c r="A291" s="4" t="s">
        <v>26</v>
      </c>
      <c r="B291" s="27" t="s">
        <v>281</v>
      </c>
      <c r="C291" s="2">
        <f t="shared" si="5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1</v>
      </c>
      <c r="L291" s="2">
        <v>0</v>
      </c>
      <c r="M291" s="2">
        <v>0</v>
      </c>
      <c r="N291" s="28">
        <v>15000</v>
      </c>
    </row>
    <row r="292" spans="1:14" ht="12.75">
      <c r="A292" s="4" t="s">
        <v>231</v>
      </c>
      <c r="B292" s="27" t="s">
        <v>281</v>
      </c>
      <c r="C292" s="2">
        <f t="shared" si="5"/>
        <v>2</v>
      </c>
      <c r="D292" s="2">
        <v>0</v>
      </c>
      <c r="E292" s="2">
        <v>2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8">
        <v>6875</v>
      </c>
    </row>
    <row r="293" spans="1:14" ht="39">
      <c r="A293" s="4" t="s">
        <v>604</v>
      </c>
      <c r="B293" s="27" t="s">
        <v>281</v>
      </c>
      <c r="C293" s="2">
        <f t="shared" si="5"/>
        <v>1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8">
        <v>6700</v>
      </c>
    </row>
    <row r="294" spans="1:14" ht="12.75">
      <c r="A294" s="4" t="s">
        <v>653</v>
      </c>
      <c r="B294" s="27" t="s">
        <v>281</v>
      </c>
      <c r="C294" s="2">
        <f t="shared" si="5"/>
        <v>1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8">
        <v>6700</v>
      </c>
    </row>
    <row r="295" spans="1:14" ht="26.25">
      <c r="A295" s="4" t="s">
        <v>514</v>
      </c>
      <c r="B295" s="27" t="s">
        <v>600</v>
      </c>
      <c r="C295" s="2">
        <f t="shared" si="5"/>
        <v>2</v>
      </c>
      <c r="D295" s="2">
        <v>0</v>
      </c>
      <c r="E295" s="2">
        <v>2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8">
        <v>6875</v>
      </c>
    </row>
    <row r="296" spans="1:14" ht="26.25">
      <c r="A296" s="4" t="s">
        <v>521</v>
      </c>
      <c r="B296" s="27" t="s">
        <v>307</v>
      </c>
      <c r="C296" s="2">
        <f t="shared" si="5"/>
        <v>3</v>
      </c>
      <c r="D296" s="2">
        <v>3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8">
        <v>6700</v>
      </c>
    </row>
    <row r="297" spans="1:14" ht="52.5">
      <c r="A297" s="4" t="s">
        <v>236</v>
      </c>
      <c r="B297" s="27" t="s">
        <v>307</v>
      </c>
      <c r="C297" s="2">
        <f t="shared" si="5"/>
        <v>12</v>
      </c>
      <c r="D297" s="2">
        <v>7</v>
      </c>
      <c r="E297" s="2">
        <v>2</v>
      </c>
      <c r="F297" s="2">
        <v>0</v>
      </c>
      <c r="G297" s="2">
        <v>0</v>
      </c>
      <c r="H297" s="2">
        <v>1</v>
      </c>
      <c r="I297" s="2">
        <v>0</v>
      </c>
      <c r="J297" s="2">
        <v>1</v>
      </c>
      <c r="K297" s="2">
        <v>1</v>
      </c>
      <c r="L297" s="2">
        <v>0</v>
      </c>
      <c r="M297" s="2">
        <v>0</v>
      </c>
      <c r="N297" s="28">
        <v>8125</v>
      </c>
    </row>
    <row r="298" spans="1:14" ht="12.75">
      <c r="A298" s="4" t="s">
        <v>468</v>
      </c>
      <c r="B298" s="27" t="s">
        <v>337</v>
      </c>
      <c r="C298" s="2">
        <f t="shared" si="5"/>
        <v>1</v>
      </c>
      <c r="D298" s="2">
        <v>0</v>
      </c>
      <c r="E298" s="2">
        <v>0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8">
        <v>7061</v>
      </c>
    </row>
    <row r="299" spans="1:14" ht="52.5">
      <c r="A299" s="4" t="s">
        <v>401</v>
      </c>
      <c r="B299" s="27" t="s">
        <v>124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8">
        <v>10000</v>
      </c>
    </row>
    <row r="300" spans="1:14" ht="39">
      <c r="A300" s="4" t="s">
        <v>574</v>
      </c>
      <c r="B300" s="27" t="s">
        <v>230</v>
      </c>
      <c r="C300" s="2">
        <f t="shared" si="5"/>
        <v>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8">
        <v>6700</v>
      </c>
    </row>
    <row r="301" spans="1:14" ht="12.75">
      <c r="A301" s="4" t="s">
        <v>445</v>
      </c>
      <c r="B301" s="27" t="s">
        <v>175</v>
      </c>
      <c r="C301" s="2">
        <f t="shared" si="5"/>
        <v>3</v>
      </c>
      <c r="D301" s="2">
        <v>0</v>
      </c>
      <c r="E301" s="2">
        <v>1</v>
      </c>
      <c r="F301" s="2">
        <v>0</v>
      </c>
      <c r="G301" s="2">
        <v>0</v>
      </c>
      <c r="H301" s="2">
        <v>1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28">
        <v>9108.33</v>
      </c>
    </row>
    <row r="302" spans="1:14" ht="12.75">
      <c r="A302" s="4" t="s">
        <v>336</v>
      </c>
      <c r="B302" s="27" t="s">
        <v>257</v>
      </c>
      <c r="C302" s="2">
        <f t="shared" si="5"/>
        <v>2</v>
      </c>
      <c r="D302" s="2">
        <v>0</v>
      </c>
      <c r="E302" s="2">
        <v>0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1</v>
      </c>
      <c r="M302" s="2">
        <v>0</v>
      </c>
      <c r="N302" s="28">
        <v>12971</v>
      </c>
    </row>
    <row r="303" spans="1:14" ht="12.75">
      <c r="A303" s="4" t="s">
        <v>324</v>
      </c>
      <c r="B303" s="27" t="s">
        <v>63</v>
      </c>
      <c r="C303" s="2">
        <f t="shared" si="5"/>
        <v>3</v>
      </c>
      <c r="D303" s="2">
        <v>1</v>
      </c>
      <c r="E303" s="2">
        <v>0</v>
      </c>
      <c r="F303" s="2">
        <v>0</v>
      </c>
      <c r="G303" s="2">
        <v>2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8">
        <v>7876</v>
      </c>
    </row>
    <row r="304" spans="1:14" ht="39">
      <c r="A304" s="4" t="s">
        <v>622</v>
      </c>
      <c r="B304" s="27" t="s">
        <v>13</v>
      </c>
      <c r="C304" s="2">
        <f t="shared" si="5"/>
        <v>3</v>
      </c>
      <c r="D304" s="2">
        <v>2</v>
      </c>
      <c r="E304" s="2">
        <v>0</v>
      </c>
      <c r="F304" s="2">
        <v>0</v>
      </c>
      <c r="G304" s="2">
        <v>0</v>
      </c>
      <c r="H304" s="2">
        <v>1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8">
        <v>7800</v>
      </c>
    </row>
    <row r="305" spans="1:14" ht="52.5">
      <c r="A305" s="4" t="s">
        <v>660</v>
      </c>
      <c r="B305" s="27" t="s">
        <v>13</v>
      </c>
      <c r="C305" s="2">
        <f t="shared" si="5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1</v>
      </c>
      <c r="M305" s="2">
        <v>0</v>
      </c>
      <c r="N305" s="28">
        <v>17456</v>
      </c>
    </row>
    <row r="306" spans="1:14" ht="12.75">
      <c r="A306" s="4" t="s">
        <v>426</v>
      </c>
      <c r="B306" s="27" t="s">
        <v>13</v>
      </c>
      <c r="C306" s="2">
        <f t="shared" si="5"/>
        <v>4</v>
      </c>
      <c r="D306" s="2">
        <v>1</v>
      </c>
      <c r="E306" s="2">
        <v>0</v>
      </c>
      <c r="F306" s="2">
        <v>0</v>
      </c>
      <c r="G306" s="2">
        <v>1</v>
      </c>
      <c r="H306" s="2">
        <v>1</v>
      </c>
      <c r="I306" s="2">
        <v>0</v>
      </c>
      <c r="J306" s="2">
        <v>0</v>
      </c>
      <c r="K306" s="2">
        <v>1</v>
      </c>
      <c r="L306" s="2">
        <v>0</v>
      </c>
      <c r="M306" s="2">
        <v>0</v>
      </c>
      <c r="N306" s="28">
        <v>9934.5</v>
      </c>
    </row>
    <row r="307" spans="1:14" ht="12.75">
      <c r="A307" s="4" t="s">
        <v>609</v>
      </c>
      <c r="B307" s="27" t="s">
        <v>13</v>
      </c>
      <c r="C307" s="2">
        <f t="shared" si="5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8">
        <v>9405</v>
      </c>
    </row>
    <row r="308" spans="1:14" ht="39">
      <c r="A308" s="4" t="s">
        <v>297</v>
      </c>
      <c r="B308" s="27" t="s">
        <v>414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1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8">
        <v>8200</v>
      </c>
    </row>
    <row r="309" spans="1:14" ht="12.75">
      <c r="A309" s="4" t="s">
        <v>65</v>
      </c>
      <c r="B309" s="27" t="s">
        <v>202</v>
      </c>
      <c r="C309" s="2">
        <f t="shared" si="5"/>
        <v>3</v>
      </c>
      <c r="D309" s="2">
        <v>0</v>
      </c>
      <c r="E309" s="2">
        <v>0</v>
      </c>
      <c r="F309" s="2">
        <v>0</v>
      </c>
      <c r="G309" s="2">
        <v>1</v>
      </c>
      <c r="H309" s="2">
        <v>2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8">
        <v>9374.67</v>
      </c>
    </row>
    <row r="310" spans="1:14" ht="12.75">
      <c r="A310" s="4" t="s">
        <v>412</v>
      </c>
      <c r="B310" s="27" t="s">
        <v>5</v>
      </c>
      <c r="C310" s="2">
        <f t="shared" si="5"/>
        <v>3</v>
      </c>
      <c r="D310" s="2">
        <v>0</v>
      </c>
      <c r="E310" s="2">
        <v>0</v>
      </c>
      <c r="F310" s="2">
        <v>0</v>
      </c>
      <c r="G310" s="2">
        <v>0</v>
      </c>
      <c r="H310" s="2">
        <v>3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8">
        <v>9744.67</v>
      </c>
    </row>
    <row r="311" spans="1:14" ht="52.5">
      <c r="A311" s="4" t="s">
        <v>66</v>
      </c>
      <c r="B311" s="27" t="s">
        <v>367</v>
      </c>
      <c r="C311" s="2">
        <f t="shared" si="5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1</v>
      </c>
      <c r="K311" s="2">
        <v>0</v>
      </c>
      <c r="L311" s="2">
        <v>0</v>
      </c>
      <c r="M311" s="2">
        <v>0</v>
      </c>
      <c r="N311" s="28">
        <v>11200</v>
      </c>
    </row>
    <row r="312" spans="1:14" ht="39">
      <c r="A312" s="4" t="s">
        <v>291</v>
      </c>
      <c r="B312" s="27" t="s">
        <v>367</v>
      </c>
      <c r="C312" s="2">
        <f t="shared" si="5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8">
        <v>9100</v>
      </c>
    </row>
    <row r="313" spans="1:14" ht="12.75">
      <c r="A313" s="4" t="s">
        <v>573</v>
      </c>
      <c r="B313" s="27" t="s">
        <v>367</v>
      </c>
      <c r="C313" s="2">
        <f t="shared" si="5"/>
        <v>10</v>
      </c>
      <c r="D313" s="2">
        <v>2</v>
      </c>
      <c r="E313" s="2">
        <v>2</v>
      </c>
      <c r="F313" s="2">
        <v>0</v>
      </c>
      <c r="G313" s="2">
        <v>2</v>
      </c>
      <c r="H313" s="2">
        <v>4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8">
        <v>8406</v>
      </c>
    </row>
    <row r="314" spans="1:14" ht="26.25">
      <c r="A314" s="4" t="s">
        <v>54</v>
      </c>
      <c r="B314" s="27" t="s">
        <v>367</v>
      </c>
      <c r="C314" s="2">
        <f t="shared" si="5"/>
        <v>6</v>
      </c>
      <c r="D314" s="2">
        <v>2</v>
      </c>
      <c r="E314" s="2">
        <v>0</v>
      </c>
      <c r="F314" s="2">
        <v>1</v>
      </c>
      <c r="G314" s="2">
        <v>0</v>
      </c>
      <c r="H314" s="2">
        <v>3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8">
        <v>8033.67</v>
      </c>
    </row>
    <row r="315" spans="1:14" ht="39">
      <c r="A315" s="4" t="s">
        <v>439</v>
      </c>
      <c r="B315" s="27" t="s">
        <v>157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8">
        <v>10000</v>
      </c>
    </row>
    <row r="316" spans="1:14" ht="12.75">
      <c r="A316" s="4" t="s">
        <v>454</v>
      </c>
      <c r="B316" s="27" t="s">
        <v>450</v>
      </c>
      <c r="C316" s="2">
        <f t="shared" si="5"/>
        <v>6</v>
      </c>
      <c r="D316" s="2">
        <v>0</v>
      </c>
      <c r="E316" s="2">
        <v>0</v>
      </c>
      <c r="F316" s="2">
        <v>2</v>
      </c>
      <c r="G316" s="2">
        <v>1</v>
      </c>
      <c r="H316" s="2">
        <v>1</v>
      </c>
      <c r="I316" s="2">
        <v>0</v>
      </c>
      <c r="J316" s="2">
        <v>0</v>
      </c>
      <c r="K316" s="2">
        <v>0</v>
      </c>
      <c r="L316" s="2">
        <v>2</v>
      </c>
      <c r="M316" s="2">
        <v>0</v>
      </c>
      <c r="N316" s="28">
        <v>11025.33</v>
      </c>
    </row>
    <row r="317" spans="1:14" ht="26.25">
      <c r="A317" s="4" t="s">
        <v>168</v>
      </c>
      <c r="B317" s="27" t="s">
        <v>420</v>
      </c>
      <c r="C317" s="2">
        <f t="shared" si="5"/>
        <v>4</v>
      </c>
      <c r="D317" s="2">
        <v>0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1</v>
      </c>
      <c r="K317" s="2">
        <v>1</v>
      </c>
      <c r="L317" s="2">
        <v>1</v>
      </c>
      <c r="M317" s="2">
        <v>0</v>
      </c>
      <c r="N317" s="28">
        <v>13310</v>
      </c>
    </row>
    <row r="318" spans="1:14" ht="12.75">
      <c r="A318" s="4" t="s">
        <v>651</v>
      </c>
      <c r="B318" s="27" t="s">
        <v>420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8">
        <v>10000</v>
      </c>
    </row>
    <row r="319" spans="1:14" ht="12.75">
      <c r="A319" s="4" t="s">
        <v>510</v>
      </c>
      <c r="B319" s="27" t="s">
        <v>420</v>
      </c>
      <c r="C319" s="2">
        <f t="shared" si="5"/>
        <v>19</v>
      </c>
      <c r="D319" s="2">
        <v>2</v>
      </c>
      <c r="E319" s="2">
        <v>1</v>
      </c>
      <c r="F319" s="2">
        <v>2</v>
      </c>
      <c r="G319" s="2">
        <v>3</v>
      </c>
      <c r="H319" s="2">
        <v>3</v>
      </c>
      <c r="I319" s="2">
        <v>2</v>
      </c>
      <c r="J319" s="2">
        <v>3</v>
      </c>
      <c r="K319" s="2">
        <v>1</v>
      </c>
      <c r="L319" s="2">
        <v>2</v>
      </c>
      <c r="M319" s="2">
        <v>0</v>
      </c>
      <c r="N319" s="28">
        <v>10222.21</v>
      </c>
    </row>
    <row r="320" spans="1:14" ht="39">
      <c r="A320" s="4" t="s">
        <v>34</v>
      </c>
      <c r="B320" s="27" t="s">
        <v>420</v>
      </c>
      <c r="C320" s="2">
        <f t="shared" si="5"/>
        <v>1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1</v>
      </c>
      <c r="L320" s="2">
        <v>0</v>
      </c>
      <c r="M320" s="2">
        <v>0</v>
      </c>
      <c r="N320" s="28">
        <v>15000</v>
      </c>
    </row>
    <row r="321" spans="1:14" ht="12.75">
      <c r="A321" s="4" t="s">
        <v>479</v>
      </c>
      <c r="B321" s="27" t="s">
        <v>420</v>
      </c>
      <c r="C321" s="2">
        <f aca="true" t="shared" si="6" ref="C321:C383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8">
        <v>15000</v>
      </c>
    </row>
    <row r="322" spans="1:14" ht="12.75">
      <c r="A322" s="4" t="s">
        <v>556</v>
      </c>
      <c r="B322" s="27" t="s">
        <v>207</v>
      </c>
      <c r="C322" s="2">
        <f t="shared" si="6"/>
        <v>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8">
        <v>6700</v>
      </c>
    </row>
    <row r="323" spans="1:14" ht="39">
      <c r="A323" s="4" t="s">
        <v>615</v>
      </c>
      <c r="B323" s="27" t="s">
        <v>289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1</v>
      </c>
      <c r="M323" s="2">
        <v>0</v>
      </c>
      <c r="N323" s="28">
        <v>18000</v>
      </c>
    </row>
    <row r="324" spans="1:14" ht="39">
      <c r="A324" s="4" t="s">
        <v>405</v>
      </c>
      <c r="B324" s="27" t="s">
        <v>289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28">
        <v>15000</v>
      </c>
    </row>
    <row r="325" spans="1:14" ht="26.25">
      <c r="A325" s="4" t="s">
        <v>379</v>
      </c>
      <c r="B325" s="27" t="s">
        <v>97</v>
      </c>
      <c r="C325" s="2">
        <f t="shared" si="6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1</v>
      </c>
      <c r="M325" s="2">
        <v>0</v>
      </c>
      <c r="N325" s="28">
        <v>18000</v>
      </c>
    </row>
    <row r="326" spans="1:14" ht="26.25">
      <c r="A326" s="4" t="s">
        <v>360</v>
      </c>
      <c r="B326" s="27" t="s">
        <v>97</v>
      </c>
      <c r="C326" s="2">
        <f t="shared" si="6"/>
        <v>10</v>
      </c>
      <c r="D326" s="2">
        <v>0</v>
      </c>
      <c r="E326" s="2">
        <v>0</v>
      </c>
      <c r="F326" s="2">
        <v>6</v>
      </c>
      <c r="G326" s="2">
        <v>0</v>
      </c>
      <c r="H326" s="2">
        <v>0</v>
      </c>
      <c r="I326" s="2">
        <v>0</v>
      </c>
      <c r="J326" s="2">
        <v>2</v>
      </c>
      <c r="K326" s="2">
        <v>2</v>
      </c>
      <c r="L326" s="2">
        <v>0</v>
      </c>
      <c r="M326" s="2">
        <v>0</v>
      </c>
      <c r="N326" s="28">
        <v>10000</v>
      </c>
    </row>
    <row r="327" spans="1:14" ht="12.75">
      <c r="A327" s="4" t="s">
        <v>214</v>
      </c>
      <c r="B327" s="27" t="s">
        <v>250</v>
      </c>
      <c r="C327" s="2">
        <f t="shared" si="6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2">
        <v>0</v>
      </c>
      <c r="N327" s="28">
        <v>10862</v>
      </c>
    </row>
    <row r="328" spans="1:14" ht="12.75">
      <c r="A328" s="4" t="s">
        <v>359</v>
      </c>
      <c r="B328" s="27" t="s">
        <v>453</v>
      </c>
      <c r="C328" s="2">
        <f t="shared" si="6"/>
        <v>2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0</v>
      </c>
      <c r="J328" s="2">
        <v>0</v>
      </c>
      <c r="K328" s="2">
        <v>1</v>
      </c>
      <c r="L328" s="2">
        <v>0</v>
      </c>
      <c r="M328" s="2">
        <v>0</v>
      </c>
      <c r="N328" s="28">
        <v>11500</v>
      </c>
    </row>
    <row r="329" spans="1:14" ht="39">
      <c r="A329" s="4" t="s">
        <v>531</v>
      </c>
      <c r="B329" s="27" t="s">
        <v>243</v>
      </c>
      <c r="C329" s="2">
        <f t="shared" si="6"/>
        <v>2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1</v>
      </c>
      <c r="M329" s="2">
        <v>0</v>
      </c>
      <c r="N329" s="28">
        <v>15317</v>
      </c>
    </row>
    <row r="330" spans="1:14" ht="39">
      <c r="A330" s="4" t="s">
        <v>114</v>
      </c>
      <c r="B330" s="27" t="s">
        <v>243</v>
      </c>
      <c r="C330" s="2">
        <f t="shared" si="6"/>
        <v>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8">
        <v>6700</v>
      </c>
    </row>
    <row r="331" spans="1:14" ht="39">
      <c r="A331" s="4" t="s">
        <v>657</v>
      </c>
      <c r="B331" s="27" t="s">
        <v>243</v>
      </c>
      <c r="C331" s="2">
        <f t="shared" si="6"/>
        <v>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8">
        <v>6700</v>
      </c>
    </row>
    <row r="332" spans="1:14" ht="26.25">
      <c r="A332" s="4" t="s">
        <v>370</v>
      </c>
      <c r="B332" s="27" t="s">
        <v>387</v>
      </c>
      <c r="C332" s="2">
        <f t="shared" si="6"/>
        <v>11</v>
      </c>
      <c r="D332" s="2">
        <v>0</v>
      </c>
      <c r="E332" s="2">
        <v>1</v>
      </c>
      <c r="F332" s="2">
        <v>2</v>
      </c>
      <c r="G332" s="2">
        <v>1</v>
      </c>
      <c r="H332" s="2">
        <v>5</v>
      </c>
      <c r="I332" s="2">
        <v>0</v>
      </c>
      <c r="J332" s="2">
        <v>0</v>
      </c>
      <c r="K332" s="2">
        <v>1</v>
      </c>
      <c r="L332" s="2">
        <v>1</v>
      </c>
      <c r="M332" s="2">
        <v>0</v>
      </c>
      <c r="N332" s="28">
        <v>9932.55</v>
      </c>
    </row>
    <row r="333" spans="1:14" ht="12.75">
      <c r="A333" s="4" t="s">
        <v>139</v>
      </c>
      <c r="B333" s="27" t="s">
        <v>269</v>
      </c>
      <c r="C333" s="2">
        <f t="shared" si="6"/>
        <v>1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8">
        <v>6700</v>
      </c>
    </row>
    <row r="334" spans="1:14" ht="26.25">
      <c r="A334" s="4" t="s">
        <v>308</v>
      </c>
      <c r="B334" s="27" t="s">
        <v>269</v>
      </c>
      <c r="C334" s="2">
        <f t="shared" si="6"/>
        <v>6</v>
      </c>
      <c r="D334" s="2">
        <v>0</v>
      </c>
      <c r="E334" s="2">
        <v>0</v>
      </c>
      <c r="F334" s="2">
        <v>1</v>
      </c>
      <c r="G334" s="2">
        <v>0</v>
      </c>
      <c r="H334" s="2">
        <v>2</v>
      </c>
      <c r="I334" s="2">
        <v>2</v>
      </c>
      <c r="J334" s="2">
        <v>0</v>
      </c>
      <c r="K334" s="2">
        <v>1</v>
      </c>
      <c r="L334" s="2">
        <v>0</v>
      </c>
      <c r="M334" s="2">
        <v>0</v>
      </c>
      <c r="N334" s="28">
        <v>9945.17</v>
      </c>
    </row>
    <row r="335" spans="1:14" ht="39">
      <c r="A335" s="4" t="s">
        <v>117</v>
      </c>
      <c r="B335" s="27" t="s">
        <v>269</v>
      </c>
      <c r="C335" s="2">
        <f t="shared" si="6"/>
        <v>3</v>
      </c>
      <c r="D335" s="2">
        <v>0</v>
      </c>
      <c r="E335" s="2">
        <v>0</v>
      </c>
      <c r="F335" s="2">
        <v>0</v>
      </c>
      <c r="G335" s="2">
        <v>1</v>
      </c>
      <c r="H335" s="2">
        <v>2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8">
        <v>8930</v>
      </c>
    </row>
    <row r="336" spans="1:14" ht="26.25">
      <c r="A336" s="4" t="s">
        <v>141</v>
      </c>
      <c r="B336" s="27" t="s">
        <v>269</v>
      </c>
      <c r="C336" s="2">
        <f t="shared" si="6"/>
        <v>1</v>
      </c>
      <c r="D336" s="2">
        <v>1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8">
        <v>6700</v>
      </c>
    </row>
    <row r="337" spans="1:14" ht="26.25">
      <c r="A337" s="4" t="s">
        <v>402</v>
      </c>
      <c r="B337" s="27" t="s">
        <v>269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8">
        <v>10000</v>
      </c>
    </row>
    <row r="338" spans="1:14" ht="26.25">
      <c r="A338" s="4" t="s">
        <v>317</v>
      </c>
      <c r="B338" s="27" t="s">
        <v>269</v>
      </c>
      <c r="C338" s="2">
        <f t="shared" si="6"/>
        <v>1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8">
        <v>9070</v>
      </c>
    </row>
    <row r="339" spans="1:14" ht="39">
      <c r="A339" s="4" t="s">
        <v>171</v>
      </c>
      <c r="B339" s="27" t="s">
        <v>269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8">
        <v>10000</v>
      </c>
    </row>
    <row r="340" spans="1:14" ht="39">
      <c r="A340" s="4" t="s">
        <v>81</v>
      </c>
      <c r="B340" s="27" t="s">
        <v>269</v>
      </c>
      <c r="C340" s="2">
        <f t="shared" si="6"/>
        <v>2</v>
      </c>
      <c r="D340" s="2">
        <v>0</v>
      </c>
      <c r="E340" s="2">
        <v>0</v>
      </c>
      <c r="F340" s="2">
        <v>0</v>
      </c>
      <c r="G340" s="2">
        <v>0</v>
      </c>
      <c r="H340" s="2">
        <v>1</v>
      </c>
      <c r="I340" s="2">
        <v>0</v>
      </c>
      <c r="J340" s="2">
        <v>1</v>
      </c>
      <c r="K340" s="2">
        <v>0</v>
      </c>
      <c r="L340" s="2">
        <v>0</v>
      </c>
      <c r="M340" s="2">
        <v>0</v>
      </c>
      <c r="N340" s="28">
        <v>10550</v>
      </c>
    </row>
    <row r="341" spans="1:14" ht="26.25">
      <c r="A341" s="4" t="s">
        <v>539</v>
      </c>
      <c r="B341" s="27" t="s">
        <v>269</v>
      </c>
      <c r="C341" s="2">
        <f t="shared" si="6"/>
        <v>3</v>
      </c>
      <c r="D341" s="2">
        <v>0</v>
      </c>
      <c r="E341" s="2">
        <v>0</v>
      </c>
      <c r="F341" s="2">
        <v>0</v>
      </c>
      <c r="G341" s="2">
        <v>0</v>
      </c>
      <c r="H341" s="2">
        <v>1</v>
      </c>
      <c r="I341" s="2">
        <v>1</v>
      </c>
      <c r="J341" s="2">
        <v>0</v>
      </c>
      <c r="K341" s="2">
        <v>0</v>
      </c>
      <c r="L341" s="2">
        <v>1</v>
      </c>
      <c r="M341" s="2">
        <v>0</v>
      </c>
      <c r="N341" s="28">
        <v>11621.33</v>
      </c>
    </row>
    <row r="342" spans="1:14" ht="39">
      <c r="A342" s="4" t="s">
        <v>541</v>
      </c>
      <c r="B342" s="27" t="s">
        <v>269</v>
      </c>
      <c r="C342" s="2">
        <f t="shared" si="6"/>
        <v>2</v>
      </c>
      <c r="D342" s="2">
        <v>0</v>
      </c>
      <c r="E342" s="2">
        <v>0</v>
      </c>
      <c r="F342" s="2">
        <v>0</v>
      </c>
      <c r="G342" s="2">
        <v>1</v>
      </c>
      <c r="H342" s="2">
        <v>0</v>
      </c>
      <c r="I342" s="2">
        <v>0</v>
      </c>
      <c r="J342" s="2">
        <v>0</v>
      </c>
      <c r="K342" s="2">
        <v>1</v>
      </c>
      <c r="L342" s="2">
        <v>0</v>
      </c>
      <c r="M342" s="2">
        <v>0</v>
      </c>
      <c r="N342" s="28">
        <v>10750</v>
      </c>
    </row>
    <row r="343" spans="1:14" ht="26.25">
      <c r="A343" s="4" t="s">
        <v>648</v>
      </c>
      <c r="B343" s="27" t="s">
        <v>269</v>
      </c>
      <c r="C343" s="2">
        <f t="shared" si="6"/>
        <v>2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1</v>
      </c>
      <c r="K343" s="2">
        <v>0</v>
      </c>
      <c r="L343" s="2">
        <v>0</v>
      </c>
      <c r="M343" s="2">
        <v>0</v>
      </c>
      <c r="N343" s="28">
        <v>10200</v>
      </c>
    </row>
    <row r="344" spans="1:14" ht="39">
      <c r="A344" s="4" t="s">
        <v>262</v>
      </c>
      <c r="B344" s="27" t="s">
        <v>269</v>
      </c>
      <c r="C344" s="2">
        <f t="shared" si="6"/>
        <v>2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1</v>
      </c>
      <c r="J344" s="2">
        <v>0</v>
      </c>
      <c r="K344" s="2">
        <v>0</v>
      </c>
      <c r="L344" s="2">
        <v>0</v>
      </c>
      <c r="M344" s="2">
        <v>0</v>
      </c>
      <c r="N344" s="28">
        <v>10070</v>
      </c>
    </row>
    <row r="345" spans="1:14" ht="12.75">
      <c r="A345" s="4" t="s">
        <v>218</v>
      </c>
      <c r="B345" s="27" t="s">
        <v>269</v>
      </c>
      <c r="C345" s="2">
        <f t="shared" si="6"/>
        <v>11</v>
      </c>
      <c r="D345" s="2">
        <v>1</v>
      </c>
      <c r="E345" s="2">
        <v>2</v>
      </c>
      <c r="F345" s="2">
        <v>1</v>
      </c>
      <c r="G345" s="2">
        <v>1</v>
      </c>
      <c r="H345" s="2">
        <v>1</v>
      </c>
      <c r="I345" s="2">
        <v>0</v>
      </c>
      <c r="J345" s="2">
        <v>2</v>
      </c>
      <c r="K345" s="2">
        <v>2</v>
      </c>
      <c r="L345" s="2">
        <v>0</v>
      </c>
      <c r="M345" s="2">
        <v>1</v>
      </c>
      <c r="N345" s="28">
        <v>11112.73</v>
      </c>
    </row>
    <row r="346" spans="1:14" ht="12.75">
      <c r="A346" s="4" t="s">
        <v>263</v>
      </c>
      <c r="B346" s="27" t="s">
        <v>269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1</v>
      </c>
      <c r="M346" s="2">
        <v>0</v>
      </c>
      <c r="N346" s="28">
        <v>15700</v>
      </c>
    </row>
    <row r="347" spans="1:14" ht="12.75">
      <c r="A347" s="4" t="s">
        <v>427</v>
      </c>
      <c r="B347" s="27" t="s">
        <v>28</v>
      </c>
      <c r="C347" s="2">
        <f t="shared" si="6"/>
        <v>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1</v>
      </c>
      <c r="J347" s="2">
        <v>0</v>
      </c>
      <c r="K347" s="2">
        <v>0</v>
      </c>
      <c r="L347" s="2">
        <v>0</v>
      </c>
      <c r="M347" s="2">
        <v>0</v>
      </c>
      <c r="N347" s="28">
        <v>10900</v>
      </c>
    </row>
    <row r="348" spans="1:14" ht="26.25">
      <c r="A348" s="4" t="s">
        <v>154</v>
      </c>
      <c r="B348" s="27" t="s">
        <v>424</v>
      </c>
      <c r="C348" s="2">
        <f t="shared" si="6"/>
        <v>3</v>
      </c>
      <c r="D348" s="2">
        <v>0</v>
      </c>
      <c r="E348" s="2">
        <v>1</v>
      </c>
      <c r="F348" s="2">
        <v>0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8">
        <v>8488</v>
      </c>
    </row>
    <row r="349" spans="1:14" ht="12.75">
      <c r="A349" s="4" t="s">
        <v>419</v>
      </c>
      <c r="B349" s="27" t="s">
        <v>424</v>
      </c>
      <c r="C349" s="2">
        <f t="shared" si="6"/>
        <v>1</v>
      </c>
      <c r="D349" s="2">
        <v>1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8">
        <v>6700</v>
      </c>
    </row>
    <row r="350" spans="1:14" ht="26.25">
      <c r="A350" s="4" t="s">
        <v>302</v>
      </c>
      <c r="B350" s="27" t="s">
        <v>424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1</v>
      </c>
      <c r="L350" s="2">
        <v>0</v>
      </c>
      <c r="M350" s="2">
        <v>0</v>
      </c>
      <c r="N350" s="28">
        <v>15000</v>
      </c>
    </row>
    <row r="351" spans="1:14" ht="26.25">
      <c r="A351" s="4" t="s">
        <v>620</v>
      </c>
      <c r="B351" s="27" t="s">
        <v>424</v>
      </c>
      <c r="C351" s="2">
        <f t="shared" si="6"/>
        <v>1</v>
      </c>
      <c r="D351" s="2">
        <v>0</v>
      </c>
      <c r="E351" s="2">
        <v>0</v>
      </c>
      <c r="F351" s="2">
        <v>0</v>
      </c>
      <c r="G351" s="2">
        <v>0</v>
      </c>
      <c r="H351" s="2">
        <v>1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8">
        <v>9290</v>
      </c>
    </row>
    <row r="352" spans="1:14" ht="39">
      <c r="A352" s="4" t="s">
        <v>406</v>
      </c>
      <c r="B352" s="27" t="s">
        <v>424</v>
      </c>
      <c r="C352" s="2">
        <f t="shared" si="6"/>
        <v>1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0</v>
      </c>
      <c r="K352" s="2">
        <v>0</v>
      </c>
      <c r="L352" s="2">
        <v>0</v>
      </c>
      <c r="M352" s="2">
        <v>0</v>
      </c>
      <c r="N352" s="28">
        <v>10092</v>
      </c>
    </row>
    <row r="353" spans="1:14" ht="66">
      <c r="A353" s="4" t="s">
        <v>518</v>
      </c>
      <c r="B353" s="27" t="s">
        <v>424</v>
      </c>
      <c r="C353" s="2">
        <f t="shared" si="6"/>
        <v>1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1</v>
      </c>
      <c r="L353" s="2">
        <v>0</v>
      </c>
      <c r="M353" s="2">
        <v>0</v>
      </c>
      <c r="N353" s="28">
        <v>12096</v>
      </c>
    </row>
    <row r="354" spans="1:14" ht="26.25">
      <c r="A354" s="4" t="s">
        <v>191</v>
      </c>
      <c r="B354" s="27" t="s">
        <v>424</v>
      </c>
      <c r="C354" s="2">
        <f t="shared" si="6"/>
        <v>1</v>
      </c>
      <c r="D354" s="2">
        <v>0</v>
      </c>
      <c r="E354" s="2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8">
        <v>7000</v>
      </c>
    </row>
    <row r="355" spans="1:14" ht="39">
      <c r="A355" s="4" t="s">
        <v>242</v>
      </c>
      <c r="B355" s="27" t="s">
        <v>424</v>
      </c>
      <c r="C355" s="2">
        <f t="shared" si="6"/>
        <v>1</v>
      </c>
      <c r="D355" s="2">
        <v>0</v>
      </c>
      <c r="E355" s="2">
        <v>0</v>
      </c>
      <c r="F355" s="2">
        <v>1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8">
        <v>7540</v>
      </c>
    </row>
    <row r="356" spans="1:14" ht="39">
      <c r="A356" s="4" t="s">
        <v>240</v>
      </c>
      <c r="B356" s="27" t="s">
        <v>424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8">
        <v>8743</v>
      </c>
    </row>
    <row r="357" spans="1:14" ht="39">
      <c r="A357" s="4" t="s">
        <v>516</v>
      </c>
      <c r="B357" s="27" t="s">
        <v>424</v>
      </c>
      <c r="C357" s="2">
        <f t="shared" si="6"/>
        <v>18</v>
      </c>
      <c r="D357" s="2">
        <v>6</v>
      </c>
      <c r="E357" s="2">
        <v>0</v>
      </c>
      <c r="F357" s="2">
        <v>2</v>
      </c>
      <c r="G357" s="2">
        <v>4</v>
      </c>
      <c r="H357" s="2">
        <v>2</v>
      </c>
      <c r="I357" s="2">
        <v>1</v>
      </c>
      <c r="J357" s="2">
        <v>2</v>
      </c>
      <c r="K357" s="2">
        <v>1</v>
      </c>
      <c r="L357" s="2">
        <v>0</v>
      </c>
      <c r="M357" s="2">
        <v>0</v>
      </c>
      <c r="N357" s="28">
        <v>8755.06</v>
      </c>
    </row>
    <row r="358" spans="1:14" ht="52.5">
      <c r="A358" s="4" t="s">
        <v>49</v>
      </c>
      <c r="B358" s="27" t="s">
        <v>424</v>
      </c>
      <c r="C358" s="2">
        <f t="shared" si="6"/>
        <v>1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8">
        <v>6700</v>
      </c>
    </row>
    <row r="359" spans="1:14" ht="39">
      <c r="A359" s="4" t="s">
        <v>219</v>
      </c>
      <c r="B359" s="27" t="s">
        <v>424</v>
      </c>
      <c r="C359" s="2">
        <f t="shared" si="6"/>
        <v>1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28">
        <v>11260</v>
      </c>
    </row>
    <row r="360" spans="1:14" ht="52.5">
      <c r="A360" s="4" t="s">
        <v>31</v>
      </c>
      <c r="B360" s="27" t="s">
        <v>424</v>
      </c>
      <c r="C360" s="2">
        <f t="shared" si="6"/>
        <v>2</v>
      </c>
      <c r="D360" s="2">
        <v>0</v>
      </c>
      <c r="E360" s="2">
        <v>0</v>
      </c>
      <c r="F360" s="2">
        <v>0</v>
      </c>
      <c r="G360" s="2">
        <v>0</v>
      </c>
      <c r="H360" s="2">
        <v>1</v>
      </c>
      <c r="I360" s="2">
        <v>0</v>
      </c>
      <c r="J360" s="2">
        <v>1</v>
      </c>
      <c r="K360" s="2">
        <v>0</v>
      </c>
      <c r="L360" s="2">
        <v>0</v>
      </c>
      <c r="M360" s="2">
        <v>0</v>
      </c>
      <c r="N360" s="28">
        <v>10550</v>
      </c>
    </row>
    <row r="361" spans="1:14" ht="39">
      <c r="A361" s="4" t="s">
        <v>346</v>
      </c>
      <c r="B361" s="27" t="s">
        <v>424</v>
      </c>
      <c r="C361" s="2">
        <f t="shared" si="6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8">
        <v>9840</v>
      </c>
    </row>
    <row r="362" spans="1:14" ht="52.5">
      <c r="A362" s="4" t="s">
        <v>252</v>
      </c>
      <c r="B362" s="27" t="s">
        <v>424</v>
      </c>
      <c r="C362" s="2">
        <f t="shared" si="6"/>
        <v>4</v>
      </c>
      <c r="D362" s="2">
        <v>0</v>
      </c>
      <c r="E362" s="2">
        <v>0</v>
      </c>
      <c r="F362" s="2">
        <v>1</v>
      </c>
      <c r="G362" s="2">
        <v>0</v>
      </c>
      <c r="H362" s="2">
        <v>2</v>
      </c>
      <c r="I362" s="2">
        <v>0</v>
      </c>
      <c r="J362" s="2">
        <v>1</v>
      </c>
      <c r="K362" s="2">
        <v>0</v>
      </c>
      <c r="L362" s="2">
        <v>0</v>
      </c>
      <c r="M362" s="2">
        <v>0</v>
      </c>
      <c r="N362" s="28">
        <v>9733.75</v>
      </c>
    </row>
    <row r="363" spans="1:14" ht="26.25">
      <c r="A363" s="4" t="s">
        <v>151</v>
      </c>
      <c r="B363" s="27" t="s">
        <v>212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1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8">
        <v>8800</v>
      </c>
    </row>
    <row r="364" spans="1:14" ht="39">
      <c r="A364" s="4" t="s">
        <v>98</v>
      </c>
      <c r="B364" s="27" t="s">
        <v>212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1</v>
      </c>
      <c r="K364" s="2">
        <v>0</v>
      </c>
      <c r="L364" s="2">
        <v>0</v>
      </c>
      <c r="M364" s="2">
        <v>0</v>
      </c>
      <c r="N364" s="28">
        <v>11915</v>
      </c>
    </row>
    <row r="365" spans="1:14" ht="39">
      <c r="A365" s="4" t="s">
        <v>458</v>
      </c>
      <c r="B365" s="27" t="s">
        <v>212</v>
      </c>
      <c r="C365" s="2">
        <f t="shared" si="6"/>
        <v>1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8">
        <v>6700</v>
      </c>
    </row>
    <row r="366" spans="1:14" ht="26.25">
      <c r="A366" s="4" t="s">
        <v>55</v>
      </c>
      <c r="B366" s="27" t="s">
        <v>593</v>
      </c>
      <c r="C366" s="2">
        <f t="shared" si="6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8">
        <v>10000</v>
      </c>
    </row>
    <row r="367" spans="1:14" ht="12.75">
      <c r="A367" s="4" t="s">
        <v>235</v>
      </c>
      <c r="B367" s="27" t="s">
        <v>593</v>
      </c>
      <c r="C367" s="2">
        <f t="shared" si="6"/>
        <v>1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8">
        <v>6700</v>
      </c>
    </row>
    <row r="368" spans="1:14" ht="12.75">
      <c r="A368" s="4" t="s">
        <v>79</v>
      </c>
      <c r="B368" s="27" t="s">
        <v>173</v>
      </c>
      <c r="C368" s="2">
        <f t="shared" si="6"/>
        <v>2</v>
      </c>
      <c r="D368" s="2">
        <v>0</v>
      </c>
      <c r="E368" s="2">
        <v>0</v>
      </c>
      <c r="F368" s="2">
        <v>0</v>
      </c>
      <c r="G368" s="2">
        <v>0</v>
      </c>
      <c r="H368" s="2">
        <v>1</v>
      </c>
      <c r="I368" s="2">
        <v>0</v>
      </c>
      <c r="J368" s="2">
        <v>0</v>
      </c>
      <c r="K368" s="2">
        <v>0</v>
      </c>
      <c r="L368" s="2">
        <v>1</v>
      </c>
      <c r="M368" s="2">
        <v>0</v>
      </c>
      <c r="N368" s="28">
        <v>13100</v>
      </c>
    </row>
    <row r="369" spans="1:14" ht="12.75">
      <c r="A369" s="4" t="s">
        <v>303</v>
      </c>
      <c r="B369" s="27" t="s">
        <v>173</v>
      </c>
      <c r="C369" s="2">
        <f t="shared" si="6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1</v>
      </c>
      <c r="J369" s="2">
        <v>0</v>
      </c>
      <c r="K369" s="2">
        <v>0</v>
      </c>
      <c r="L369" s="2">
        <v>0</v>
      </c>
      <c r="M369" s="2">
        <v>0</v>
      </c>
      <c r="N369" s="28">
        <v>11000</v>
      </c>
    </row>
    <row r="370" spans="1:14" ht="12.75">
      <c r="A370" s="4" t="s">
        <v>8</v>
      </c>
      <c r="B370" s="27" t="s">
        <v>173</v>
      </c>
      <c r="C370" s="2">
        <f t="shared" si="6"/>
        <v>1</v>
      </c>
      <c r="D370" s="2">
        <v>0</v>
      </c>
      <c r="E370" s="2">
        <v>1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8">
        <v>7000</v>
      </c>
    </row>
    <row r="371" spans="1:14" ht="12.75">
      <c r="A371" s="4" t="s">
        <v>566</v>
      </c>
      <c r="B371" s="27" t="s">
        <v>655</v>
      </c>
      <c r="C371" s="2">
        <f t="shared" si="6"/>
        <v>1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8">
        <v>7000</v>
      </c>
    </row>
    <row r="372" spans="1:14" ht="12.75">
      <c r="A372" s="4" t="s">
        <v>105</v>
      </c>
      <c r="B372" s="27" t="s">
        <v>655</v>
      </c>
      <c r="C372" s="2">
        <f t="shared" si="6"/>
        <v>8</v>
      </c>
      <c r="D372" s="2">
        <v>6</v>
      </c>
      <c r="E372" s="2">
        <v>1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8">
        <v>6900</v>
      </c>
    </row>
    <row r="373" spans="1:14" ht="12.75">
      <c r="A373" s="4" t="s">
        <v>344</v>
      </c>
      <c r="B373" s="27" t="s">
        <v>655</v>
      </c>
      <c r="C373" s="2">
        <f t="shared" si="6"/>
        <v>4</v>
      </c>
      <c r="D373" s="2">
        <v>3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0</v>
      </c>
      <c r="M373" s="2">
        <v>0</v>
      </c>
      <c r="N373" s="28">
        <v>8650</v>
      </c>
    </row>
    <row r="374" spans="1:14" ht="12.75">
      <c r="A374" s="4" t="s">
        <v>353</v>
      </c>
      <c r="B374" s="27" t="s">
        <v>655</v>
      </c>
      <c r="C374" s="2">
        <f t="shared" si="6"/>
        <v>7</v>
      </c>
      <c r="D374" s="2">
        <v>4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v>1</v>
      </c>
      <c r="K374" s="2">
        <v>1</v>
      </c>
      <c r="L374" s="2">
        <v>0</v>
      </c>
      <c r="M374" s="2">
        <v>0</v>
      </c>
      <c r="N374" s="28">
        <v>8367.14</v>
      </c>
    </row>
    <row r="375" spans="1:14" ht="26.25">
      <c r="A375" s="4" t="s">
        <v>36</v>
      </c>
      <c r="B375" s="27" t="s">
        <v>200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0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8">
        <v>10000</v>
      </c>
    </row>
    <row r="376" spans="1:14" ht="12.75">
      <c r="A376" s="4" t="s">
        <v>407</v>
      </c>
      <c r="B376" s="27" t="s">
        <v>2</v>
      </c>
      <c r="C376" s="2">
        <f t="shared" si="6"/>
        <v>4</v>
      </c>
      <c r="D376" s="2">
        <v>2</v>
      </c>
      <c r="E376" s="2">
        <v>0</v>
      </c>
      <c r="F376" s="2">
        <v>1</v>
      </c>
      <c r="G376" s="2">
        <v>0</v>
      </c>
      <c r="H376" s="2">
        <v>0</v>
      </c>
      <c r="I376" s="2">
        <v>0</v>
      </c>
      <c r="J376" s="2">
        <v>1</v>
      </c>
      <c r="K376" s="2">
        <v>0</v>
      </c>
      <c r="L376" s="2">
        <v>0</v>
      </c>
      <c r="M376" s="2">
        <v>0</v>
      </c>
      <c r="N376" s="28">
        <v>8010</v>
      </c>
    </row>
    <row r="377" spans="1:14" ht="26.25">
      <c r="A377" s="4" t="s">
        <v>435</v>
      </c>
      <c r="B377" s="27" t="s">
        <v>491</v>
      </c>
      <c r="C377" s="2">
        <f t="shared" si="6"/>
        <v>1</v>
      </c>
      <c r="D377" s="2">
        <v>1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8">
        <v>6700</v>
      </c>
    </row>
    <row r="378" spans="1:14" ht="12.75">
      <c r="A378" s="4" t="s">
        <v>409</v>
      </c>
      <c r="B378" s="27" t="s">
        <v>179</v>
      </c>
      <c r="C378" s="2">
        <f t="shared" si="6"/>
        <v>26</v>
      </c>
      <c r="D378" s="2">
        <v>22</v>
      </c>
      <c r="E378" s="2">
        <v>1</v>
      </c>
      <c r="F378" s="2">
        <v>1</v>
      </c>
      <c r="G378" s="2">
        <v>0</v>
      </c>
      <c r="H378" s="2">
        <v>0</v>
      </c>
      <c r="I378" s="2">
        <v>0</v>
      </c>
      <c r="J378" s="2">
        <v>1</v>
      </c>
      <c r="K378" s="2">
        <v>1</v>
      </c>
      <c r="L378" s="2">
        <v>0</v>
      </c>
      <c r="M378" s="2">
        <v>0</v>
      </c>
      <c r="N378" s="28">
        <v>7284.62</v>
      </c>
    </row>
    <row r="379" spans="1:14" ht="12.75">
      <c r="A379" s="4" t="s">
        <v>69</v>
      </c>
      <c r="B379" s="27" t="s">
        <v>476</v>
      </c>
      <c r="C379" s="2">
        <f t="shared" si="6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28">
        <v>15000</v>
      </c>
    </row>
    <row r="380" spans="1:14" ht="12.75">
      <c r="A380" s="4" t="s">
        <v>293</v>
      </c>
      <c r="B380" s="27" t="s">
        <v>461</v>
      </c>
      <c r="C380" s="2">
        <f t="shared" si="6"/>
        <v>4</v>
      </c>
      <c r="D380" s="2">
        <v>0</v>
      </c>
      <c r="E380" s="2">
        <v>0</v>
      </c>
      <c r="F380" s="2">
        <v>0</v>
      </c>
      <c r="G380" s="2">
        <v>1</v>
      </c>
      <c r="H380" s="2">
        <v>0</v>
      </c>
      <c r="I380" s="2">
        <v>0</v>
      </c>
      <c r="J380" s="2">
        <v>2</v>
      </c>
      <c r="K380" s="2">
        <v>0</v>
      </c>
      <c r="L380" s="2">
        <v>1</v>
      </c>
      <c r="M380" s="2">
        <v>0</v>
      </c>
      <c r="N380" s="28">
        <v>13244.25</v>
      </c>
    </row>
    <row r="381" spans="1:14" ht="12.75">
      <c r="A381" s="4" t="s">
        <v>88</v>
      </c>
      <c r="B381" s="27" t="s">
        <v>153</v>
      </c>
      <c r="C381" s="2">
        <f t="shared" si="6"/>
        <v>1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1</v>
      </c>
      <c r="N381" s="28">
        <v>21000</v>
      </c>
    </row>
    <row r="382" spans="1:14" ht="26.25">
      <c r="A382" s="4" t="s">
        <v>433</v>
      </c>
      <c r="B382" s="27" t="s">
        <v>526</v>
      </c>
      <c r="C382" s="2">
        <f t="shared" si="6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1</v>
      </c>
      <c r="K382" s="2">
        <v>0</v>
      </c>
      <c r="L382" s="2">
        <v>0</v>
      </c>
      <c r="M382" s="2">
        <v>0</v>
      </c>
      <c r="N382" s="28">
        <v>12000</v>
      </c>
    </row>
    <row r="383" spans="1:14" ht="12.75">
      <c r="A383" s="4" t="s">
        <v>94</v>
      </c>
      <c r="B383" s="27" t="s">
        <v>554</v>
      </c>
      <c r="C383" s="2">
        <f t="shared" si="6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1</v>
      </c>
      <c r="M383" s="2">
        <v>0</v>
      </c>
      <c r="N383" s="28">
        <v>18000</v>
      </c>
    </row>
    <row r="384" spans="1:14" ht="26.25">
      <c r="A384" s="4" t="s">
        <v>131</v>
      </c>
      <c r="B384" s="27" t="s">
        <v>338</v>
      </c>
      <c r="C384" s="2">
        <f aca="true" t="shared" si="7" ref="C384:C447">SUM(D384:M384)</f>
        <v>1</v>
      </c>
      <c r="D384" s="2">
        <v>0</v>
      </c>
      <c r="E384" s="2">
        <v>0</v>
      </c>
      <c r="F384" s="2">
        <v>1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8">
        <v>7800</v>
      </c>
    </row>
    <row r="385" spans="1:14" ht="12.75">
      <c r="A385" s="4" t="s">
        <v>643</v>
      </c>
      <c r="B385" s="27" t="s">
        <v>338</v>
      </c>
      <c r="C385" s="2">
        <f t="shared" si="7"/>
        <v>1</v>
      </c>
      <c r="D385" s="2">
        <v>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8">
        <v>6700</v>
      </c>
    </row>
    <row r="386" spans="1:14" ht="12.75">
      <c r="A386" s="4" t="s">
        <v>400</v>
      </c>
      <c r="B386" s="27" t="s">
        <v>132</v>
      </c>
      <c r="C386" s="2">
        <f t="shared" si="7"/>
        <v>1</v>
      </c>
      <c r="D386" s="2">
        <v>0</v>
      </c>
      <c r="E386" s="2">
        <v>0</v>
      </c>
      <c r="F386" s="2">
        <v>0</v>
      </c>
      <c r="G386" s="2">
        <v>0</v>
      </c>
      <c r="H386" s="2">
        <v>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8">
        <v>10000</v>
      </c>
    </row>
    <row r="387" spans="1:14" ht="26.25">
      <c r="A387" s="4" t="s">
        <v>244</v>
      </c>
      <c r="B387" s="27" t="s">
        <v>132</v>
      </c>
      <c r="C387" s="2">
        <f t="shared" si="7"/>
        <v>1</v>
      </c>
      <c r="D387" s="2">
        <v>0</v>
      </c>
      <c r="E387" s="2">
        <v>0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8">
        <v>8000</v>
      </c>
    </row>
    <row r="388" spans="1:14" ht="12.75">
      <c r="A388" s="4" t="s">
        <v>429</v>
      </c>
      <c r="B388" s="27" t="s">
        <v>371</v>
      </c>
      <c r="C388" s="2">
        <f t="shared" si="7"/>
        <v>1</v>
      </c>
      <c r="D388" s="2">
        <v>0</v>
      </c>
      <c r="E388" s="2">
        <v>0</v>
      </c>
      <c r="F388" s="2">
        <v>0</v>
      </c>
      <c r="G388" s="2">
        <v>0</v>
      </c>
      <c r="H388" s="2">
        <v>1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8">
        <v>10000</v>
      </c>
    </row>
    <row r="389" spans="1:14" ht="39">
      <c r="A389" s="4" t="s">
        <v>169</v>
      </c>
      <c r="B389" s="27" t="s">
        <v>162</v>
      </c>
      <c r="C389" s="2">
        <f t="shared" si="7"/>
        <v>1</v>
      </c>
      <c r="D389" s="2">
        <v>0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8">
        <v>8400</v>
      </c>
    </row>
    <row r="390" spans="1:14" ht="12.75">
      <c r="A390" s="4" t="s">
        <v>170</v>
      </c>
      <c r="B390" s="27" t="s">
        <v>457</v>
      </c>
      <c r="C390" s="2">
        <f t="shared" si="7"/>
        <v>2</v>
      </c>
      <c r="D390" s="2">
        <v>0</v>
      </c>
      <c r="E390" s="2">
        <v>0</v>
      </c>
      <c r="F390" s="2">
        <v>0</v>
      </c>
      <c r="G390" s="2">
        <v>1</v>
      </c>
      <c r="H390" s="2">
        <v>0</v>
      </c>
      <c r="I390" s="2">
        <v>0</v>
      </c>
      <c r="J390" s="2">
        <v>0</v>
      </c>
      <c r="K390" s="2">
        <v>1</v>
      </c>
      <c r="L390" s="2">
        <v>0</v>
      </c>
      <c r="M390" s="2">
        <v>0</v>
      </c>
      <c r="N390" s="28">
        <v>11000</v>
      </c>
    </row>
    <row r="391" spans="1:14" ht="12.75">
      <c r="A391" s="4" t="s">
        <v>127</v>
      </c>
      <c r="B391" s="27" t="s">
        <v>611</v>
      </c>
      <c r="C391" s="2">
        <f t="shared" si="7"/>
        <v>2</v>
      </c>
      <c r="D391" s="2">
        <v>0</v>
      </c>
      <c r="E391" s="2">
        <v>0</v>
      </c>
      <c r="F391" s="2">
        <v>0</v>
      </c>
      <c r="G391" s="2">
        <v>1</v>
      </c>
      <c r="H391" s="2">
        <v>0</v>
      </c>
      <c r="I391" s="2">
        <v>0</v>
      </c>
      <c r="J391" s="2">
        <v>1</v>
      </c>
      <c r="K391" s="2">
        <v>0</v>
      </c>
      <c r="L391" s="2">
        <v>0</v>
      </c>
      <c r="M391" s="2">
        <v>0</v>
      </c>
      <c r="N391" s="28">
        <v>10425</v>
      </c>
    </row>
    <row r="392" spans="1:14" ht="26.25">
      <c r="A392" s="4" t="s">
        <v>332</v>
      </c>
      <c r="B392" s="27" t="s">
        <v>611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1</v>
      </c>
      <c r="K392" s="2">
        <v>0</v>
      </c>
      <c r="L392" s="2">
        <v>0</v>
      </c>
      <c r="M392" s="2">
        <v>0</v>
      </c>
      <c r="N392" s="28">
        <v>12000</v>
      </c>
    </row>
    <row r="393" spans="1:14" ht="12.75">
      <c r="A393" s="4" t="s">
        <v>665</v>
      </c>
      <c r="B393" s="27" t="s">
        <v>115</v>
      </c>
      <c r="C393" s="2">
        <f t="shared" si="7"/>
        <v>3</v>
      </c>
      <c r="D393" s="2">
        <v>1</v>
      </c>
      <c r="E393" s="2">
        <v>0</v>
      </c>
      <c r="F393" s="2">
        <v>1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8">
        <v>7700</v>
      </c>
    </row>
    <row r="394" spans="1:14" ht="26.25">
      <c r="A394" s="4" t="s">
        <v>586</v>
      </c>
      <c r="B394" s="27" t="s">
        <v>184</v>
      </c>
      <c r="C394" s="2">
        <f t="shared" si="7"/>
        <v>1</v>
      </c>
      <c r="D394" s="2">
        <v>0</v>
      </c>
      <c r="E394" s="2">
        <v>0</v>
      </c>
      <c r="F394" s="2">
        <v>0</v>
      </c>
      <c r="G394" s="2">
        <v>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8">
        <v>8026</v>
      </c>
    </row>
    <row r="395" spans="1:14" ht="26.25">
      <c r="A395" s="4" t="s">
        <v>215</v>
      </c>
      <c r="B395" s="27" t="s">
        <v>184</v>
      </c>
      <c r="C395" s="2">
        <f t="shared" si="7"/>
        <v>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1</v>
      </c>
      <c r="L395" s="2">
        <v>0</v>
      </c>
      <c r="M395" s="2">
        <v>0</v>
      </c>
      <c r="N395" s="28">
        <v>13000</v>
      </c>
    </row>
    <row r="396" spans="1:14" ht="26.25">
      <c r="A396" s="4" t="s">
        <v>588</v>
      </c>
      <c r="B396" s="27" t="s">
        <v>184</v>
      </c>
      <c r="C396" s="2">
        <f t="shared" si="7"/>
        <v>1</v>
      </c>
      <c r="D396" s="2">
        <v>0</v>
      </c>
      <c r="E396" s="2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8">
        <v>7000</v>
      </c>
    </row>
    <row r="397" spans="1:14" ht="26.25">
      <c r="A397" s="4" t="s">
        <v>59</v>
      </c>
      <c r="B397" s="27" t="s">
        <v>184</v>
      </c>
      <c r="C397" s="2">
        <f t="shared" si="7"/>
        <v>1</v>
      </c>
      <c r="D397" s="2">
        <v>0</v>
      </c>
      <c r="E397" s="2">
        <v>0</v>
      </c>
      <c r="F397" s="2">
        <v>0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8">
        <v>8360</v>
      </c>
    </row>
    <row r="398" spans="1:14" ht="39">
      <c r="A398" s="4" t="s">
        <v>277</v>
      </c>
      <c r="B398" s="27" t="s">
        <v>631</v>
      </c>
      <c r="C398" s="2">
        <f t="shared" si="7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1</v>
      </c>
      <c r="L398" s="2">
        <v>0</v>
      </c>
      <c r="M398" s="2">
        <v>0</v>
      </c>
      <c r="N398" s="28">
        <v>15000</v>
      </c>
    </row>
    <row r="399" spans="1:14" ht="26.25">
      <c r="A399" s="4" t="s">
        <v>452</v>
      </c>
      <c r="B399" s="27" t="s">
        <v>37</v>
      </c>
      <c r="C399" s="2">
        <f t="shared" si="7"/>
        <v>1</v>
      </c>
      <c r="D399" s="2">
        <v>0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8">
        <v>8000</v>
      </c>
    </row>
    <row r="400" spans="1:14" ht="39">
      <c r="A400" s="4" t="s">
        <v>38</v>
      </c>
      <c r="B400" s="27" t="s">
        <v>37</v>
      </c>
      <c r="C400" s="2">
        <f t="shared" si="7"/>
        <v>2</v>
      </c>
      <c r="D400" s="2">
        <v>0</v>
      </c>
      <c r="E400" s="2">
        <v>1</v>
      </c>
      <c r="F400" s="2">
        <v>0</v>
      </c>
      <c r="G400" s="2">
        <v>0</v>
      </c>
      <c r="H400" s="2">
        <v>1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8">
        <v>8500</v>
      </c>
    </row>
    <row r="401" spans="1:14" ht="26.25">
      <c r="A401" s="4" t="s">
        <v>237</v>
      </c>
      <c r="B401" s="27" t="s">
        <v>37</v>
      </c>
      <c r="C401" s="2">
        <f t="shared" si="7"/>
        <v>2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8">
        <v>6700</v>
      </c>
    </row>
    <row r="402" spans="1:14" ht="12.75">
      <c r="A402" s="4" t="s">
        <v>265</v>
      </c>
      <c r="B402" s="27" t="s">
        <v>37</v>
      </c>
      <c r="C402" s="2">
        <f t="shared" si="7"/>
        <v>1</v>
      </c>
      <c r="D402" s="2">
        <v>1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8">
        <v>6700</v>
      </c>
    </row>
    <row r="403" spans="1:14" ht="12.75">
      <c r="A403" s="4" t="s">
        <v>279</v>
      </c>
      <c r="B403" s="27" t="s">
        <v>37</v>
      </c>
      <c r="C403" s="2">
        <f t="shared" si="7"/>
        <v>11</v>
      </c>
      <c r="D403" s="2">
        <v>2</v>
      </c>
      <c r="E403" s="2">
        <v>0</v>
      </c>
      <c r="F403" s="2">
        <v>1</v>
      </c>
      <c r="G403" s="2">
        <v>1</v>
      </c>
      <c r="H403" s="2">
        <v>2</v>
      </c>
      <c r="I403" s="2">
        <v>0</v>
      </c>
      <c r="J403" s="2">
        <v>0</v>
      </c>
      <c r="K403" s="2">
        <v>2</v>
      </c>
      <c r="L403" s="2">
        <v>3</v>
      </c>
      <c r="M403" s="2">
        <v>0</v>
      </c>
      <c r="N403" s="28">
        <v>11700</v>
      </c>
    </row>
    <row r="404" spans="1:14" ht="12.75">
      <c r="A404" s="4" t="s">
        <v>590</v>
      </c>
      <c r="B404" s="27" t="s">
        <v>37</v>
      </c>
      <c r="C404" s="2">
        <f t="shared" si="7"/>
        <v>3</v>
      </c>
      <c r="D404" s="2">
        <v>0</v>
      </c>
      <c r="E404" s="2">
        <v>0</v>
      </c>
      <c r="F404" s="2">
        <v>1</v>
      </c>
      <c r="G404" s="2">
        <v>0</v>
      </c>
      <c r="H404" s="2">
        <v>1</v>
      </c>
      <c r="I404" s="2">
        <v>0</v>
      </c>
      <c r="J404" s="2">
        <v>0</v>
      </c>
      <c r="K404" s="2">
        <v>1</v>
      </c>
      <c r="L404" s="2">
        <v>0</v>
      </c>
      <c r="M404" s="2">
        <v>0</v>
      </c>
      <c r="N404" s="28">
        <v>10333.33</v>
      </c>
    </row>
    <row r="405" spans="1:14" ht="12.75">
      <c r="A405" s="4" t="s">
        <v>310</v>
      </c>
      <c r="B405" s="27" t="s">
        <v>37</v>
      </c>
      <c r="C405" s="2">
        <f t="shared" si="7"/>
        <v>1</v>
      </c>
      <c r="D405" s="2">
        <v>0</v>
      </c>
      <c r="E405" s="2">
        <v>0</v>
      </c>
      <c r="F405" s="2">
        <v>0</v>
      </c>
      <c r="G405" s="2">
        <v>0</v>
      </c>
      <c r="H405" s="2">
        <v>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8">
        <v>9926</v>
      </c>
    </row>
    <row r="406" spans="1:14" ht="26.25">
      <c r="A406" s="4" t="s">
        <v>366</v>
      </c>
      <c r="B406" s="27" t="s">
        <v>37</v>
      </c>
      <c r="C406" s="2">
        <f t="shared" si="7"/>
        <v>1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8">
        <v>6700</v>
      </c>
    </row>
    <row r="407" spans="1:14" ht="26.25">
      <c r="A407" s="4" t="s">
        <v>394</v>
      </c>
      <c r="B407" s="27" t="s">
        <v>527</v>
      </c>
      <c r="C407" s="2">
        <f t="shared" si="7"/>
        <v>1</v>
      </c>
      <c r="D407" s="2">
        <v>0</v>
      </c>
      <c r="E407" s="2">
        <v>0</v>
      </c>
      <c r="F407" s="2">
        <v>0</v>
      </c>
      <c r="G407" s="2">
        <v>0</v>
      </c>
      <c r="H407" s="2">
        <v>1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8">
        <v>10000</v>
      </c>
    </row>
    <row r="408" spans="1:14" ht="12.75">
      <c r="A408" s="4" t="s">
        <v>296</v>
      </c>
      <c r="B408" s="27" t="s">
        <v>71</v>
      </c>
      <c r="C408" s="2">
        <f t="shared" si="7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8">
        <v>9500</v>
      </c>
    </row>
    <row r="409" spans="1:14" ht="12.75">
      <c r="A409" s="4" t="s">
        <v>496</v>
      </c>
      <c r="B409" s="27" t="s">
        <v>339</v>
      </c>
      <c r="C409" s="2">
        <f t="shared" si="7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1</v>
      </c>
      <c r="M409" s="2">
        <v>0</v>
      </c>
      <c r="N409" s="28">
        <v>18000</v>
      </c>
    </row>
    <row r="410" spans="1:14" ht="26.25">
      <c r="A410" s="4" t="s">
        <v>545</v>
      </c>
      <c r="B410" s="27" t="s">
        <v>382</v>
      </c>
      <c r="C410" s="2">
        <f t="shared" si="7"/>
        <v>1</v>
      </c>
      <c r="D410" s="2">
        <v>0</v>
      </c>
      <c r="E410" s="2">
        <v>1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8">
        <v>6950</v>
      </c>
    </row>
    <row r="411" spans="1:14" ht="12.75">
      <c r="A411" s="4" t="s">
        <v>503</v>
      </c>
      <c r="B411" s="27" t="s">
        <v>584</v>
      </c>
      <c r="C411" s="2">
        <f t="shared" si="7"/>
        <v>3</v>
      </c>
      <c r="D411" s="2">
        <v>0</v>
      </c>
      <c r="E411" s="2">
        <v>0</v>
      </c>
      <c r="F411" s="2">
        <v>0</v>
      </c>
      <c r="G411" s="2">
        <v>1</v>
      </c>
      <c r="H411" s="2">
        <v>2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8">
        <v>9666.67</v>
      </c>
    </row>
    <row r="412" spans="1:14" ht="12.75">
      <c r="A412" s="4" t="s">
        <v>125</v>
      </c>
      <c r="B412" s="27" t="s">
        <v>584</v>
      </c>
      <c r="C412" s="2">
        <f t="shared" si="7"/>
        <v>2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1</v>
      </c>
      <c r="L412" s="2">
        <v>0</v>
      </c>
      <c r="M412" s="2">
        <v>0</v>
      </c>
      <c r="N412" s="28">
        <v>10350</v>
      </c>
    </row>
    <row r="413" spans="1:14" ht="39">
      <c r="A413" s="4" t="s">
        <v>323</v>
      </c>
      <c r="B413" s="27" t="s">
        <v>584</v>
      </c>
      <c r="C413" s="2">
        <f t="shared" si="7"/>
        <v>1</v>
      </c>
      <c r="D413" s="2">
        <v>1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8">
        <v>6700</v>
      </c>
    </row>
    <row r="414" spans="1:14" ht="26.25">
      <c r="A414" s="4" t="s">
        <v>190</v>
      </c>
      <c r="B414" s="27" t="s">
        <v>594</v>
      </c>
      <c r="C414" s="2">
        <f t="shared" si="7"/>
        <v>1</v>
      </c>
      <c r="D414" s="2">
        <v>0</v>
      </c>
      <c r="E414" s="2">
        <v>1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8">
        <v>6900</v>
      </c>
    </row>
    <row r="415" spans="1:14" ht="26.25">
      <c r="A415" s="4" t="s">
        <v>72</v>
      </c>
      <c r="B415" s="27" t="s">
        <v>658</v>
      </c>
      <c r="C415" s="2">
        <f t="shared" si="7"/>
        <v>1</v>
      </c>
      <c r="D415" s="2">
        <v>1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8">
        <v>6700</v>
      </c>
    </row>
    <row r="416" spans="1:14" ht="12.75">
      <c r="A416" s="4" t="s">
        <v>614</v>
      </c>
      <c r="B416" s="27" t="s">
        <v>658</v>
      </c>
      <c r="C416" s="2">
        <f t="shared" si="7"/>
        <v>1</v>
      </c>
      <c r="D416" s="2">
        <v>1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8">
        <v>3350</v>
      </c>
    </row>
    <row r="417" spans="1:14" ht="12.75">
      <c r="A417" s="4" t="s">
        <v>494</v>
      </c>
      <c r="B417" s="27" t="s">
        <v>552</v>
      </c>
      <c r="C417" s="2">
        <f t="shared" si="7"/>
        <v>1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1</v>
      </c>
      <c r="L417" s="2">
        <v>0</v>
      </c>
      <c r="M417" s="2">
        <v>0</v>
      </c>
      <c r="N417" s="28">
        <v>15000</v>
      </c>
    </row>
    <row r="418" spans="1:14" ht="26.25">
      <c r="A418" s="4" t="s">
        <v>605</v>
      </c>
      <c r="B418" s="27" t="s">
        <v>540</v>
      </c>
      <c r="C418" s="2">
        <f t="shared" si="7"/>
        <v>2</v>
      </c>
      <c r="D418" s="2">
        <v>0</v>
      </c>
      <c r="E418" s="2">
        <v>0</v>
      </c>
      <c r="F418" s="2">
        <v>2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8">
        <v>7200</v>
      </c>
    </row>
    <row r="419" spans="1:14" ht="26.25">
      <c r="A419" s="4" t="s">
        <v>253</v>
      </c>
      <c r="B419" s="27" t="s">
        <v>416</v>
      </c>
      <c r="C419" s="2">
        <f t="shared" si="7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8">
        <v>10000</v>
      </c>
    </row>
    <row r="420" spans="1:14" ht="26.25">
      <c r="A420" s="4" t="s">
        <v>572</v>
      </c>
      <c r="B420" s="27" t="s">
        <v>416</v>
      </c>
      <c r="C420" s="2">
        <f t="shared" si="7"/>
        <v>1</v>
      </c>
      <c r="D420" s="2">
        <v>1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8">
        <v>6700</v>
      </c>
    </row>
    <row r="421" spans="1:14" ht="26.25">
      <c r="A421" s="4" t="s">
        <v>397</v>
      </c>
      <c r="B421" s="27" t="s">
        <v>205</v>
      </c>
      <c r="C421" s="2">
        <f t="shared" si="7"/>
        <v>1</v>
      </c>
      <c r="D421" s="2">
        <v>0</v>
      </c>
      <c r="E421" s="2">
        <v>0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8">
        <v>7870</v>
      </c>
    </row>
    <row r="422" spans="1:14" ht="12.75">
      <c r="A422" s="4" t="s">
        <v>354</v>
      </c>
      <c r="B422" s="27" t="s">
        <v>205</v>
      </c>
      <c r="C422" s="2">
        <f t="shared" si="7"/>
        <v>2</v>
      </c>
      <c r="D422" s="2">
        <v>0</v>
      </c>
      <c r="E422" s="2">
        <v>2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8">
        <v>7000</v>
      </c>
    </row>
    <row r="423" spans="1:14" ht="26.25">
      <c r="A423" s="4" t="s">
        <v>95</v>
      </c>
      <c r="B423" s="27" t="s">
        <v>580</v>
      </c>
      <c r="C423" s="2">
        <f t="shared" si="7"/>
        <v>3</v>
      </c>
      <c r="D423" s="2">
        <v>2</v>
      </c>
      <c r="E423" s="2">
        <v>0</v>
      </c>
      <c r="F423" s="2">
        <v>0</v>
      </c>
      <c r="G423" s="2">
        <v>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8">
        <v>7166.67</v>
      </c>
    </row>
    <row r="424" spans="1:14" ht="39">
      <c r="A424" s="4" t="s">
        <v>118</v>
      </c>
      <c r="B424" s="27" t="s">
        <v>158</v>
      </c>
      <c r="C424" s="2">
        <f t="shared" si="7"/>
        <v>1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1</v>
      </c>
      <c r="L424" s="2">
        <v>0</v>
      </c>
      <c r="M424" s="2">
        <v>0</v>
      </c>
      <c r="N424" s="28">
        <v>12420</v>
      </c>
    </row>
    <row r="425" spans="1:14" ht="12.75">
      <c r="A425" s="4" t="s">
        <v>56</v>
      </c>
      <c r="B425" s="27" t="s">
        <v>640</v>
      </c>
      <c r="C425" s="2">
        <f t="shared" si="7"/>
        <v>1</v>
      </c>
      <c r="D425" s="2">
        <v>1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8">
        <v>6700</v>
      </c>
    </row>
    <row r="426" spans="1:14" ht="26.25">
      <c r="A426" s="4" t="s">
        <v>145</v>
      </c>
      <c r="B426" s="27" t="s">
        <v>46</v>
      </c>
      <c r="C426" s="2">
        <f t="shared" si="7"/>
        <v>1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1</v>
      </c>
      <c r="M426" s="2">
        <v>0</v>
      </c>
      <c r="N426" s="28">
        <v>20000</v>
      </c>
    </row>
    <row r="427" spans="1:14" ht="12.75">
      <c r="A427" s="4" t="s">
        <v>35</v>
      </c>
      <c r="B427" s="27" t="s">
        <v>46</v>
      </c>
      <c r="C427" s="2">
        <f t="shared" si="7"/>
        <v>2</v>
      </c>
      <c r="D427" s="2">
        <v>0</v>
      </c>
      <c r="E427" s="2">
        <v>2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8">
        <v>7000</v>
      </c>
    </row>
    <row r="428" spans="1:14" ht="12.75">
      <c r="A428" s="4" t="s">
        <v>283</v>
      </c>
      <c r="B428" s="27" t="s">
        <v>316</v>
      </c>
      <c r="C428" s="2">
        <f t="shared" si="7"/>
        <v>1</v>
      </c>
      <c r="D428" s="2">
        <v>0</v>
      </c>
      <c r="E428" s="2">
        <v>0</v>
      </c>
      <c r="F428" s="2">
        <v>0</v>
      </c>
      <c r="G428" s="2">
        <v>0</v>
      </c>
      <c r="H428" s="2">
        <v>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8">
        <v>9500</v>
      </c>
    </row>
    <row r="429" spans="1:14" ht="26.25">
      <c r="A429" s="4" t="s">
        <v>549</v>
      </c>
      <c r="B429" s="27" t="s">
        <v>596</v>
      </c>
      <c r="C429" s="2">
        <f t="shared" si="7"/>
        <v>1</v>
      </c>
      <c r="D429" s="2">
        <v>1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8">
        <v>6700</v>
      </c>
    </row>
    <row r="430" spans="1:14" ht="12.75">
      <c r="A430" s="4" t="s">
        <v>146</v>
      </c>
      <c r="B430" s="27" t="s">
        <v>596</v>
      </c>
      <c r="C430" s="2">
        <f t="shared" si="7"/>
        <v>1</v>
      </c>
      <c r="D430" s="2">
        <v>0</v>
      </c>
      <c r="E430" s="2">
        <v>0</v>
      </c>
      <c r="F430" s="2">
        <v>1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8">
        <v>8000</v>
      </c>
    </row>
    <row r="431" spans="1:14" ht="12.75">
      <c r="A431" s="4" t="s">
        <v>413</v>
      </c>
      <c r="B431" s="27" t="s">
        <v>12</v>
      </c>
      <c r="C431" s="2">
        <f t="shared" si="7"/>
        <v>2</v>
      </c>
      <c r="D431" s="2">
        <v>0</v>
      </c>
      <c r="E431" s="2">
        <v>0</v>
      </c>
      <c r="F431" s="2">
        <v>0</v>
      </c>
      <c r="G431" s="2">
        <v>0</v>
      </c>
      <c r="H431" s="2">
        <v>1</v>
      </c>
      <c r="I431" s="2">
        <v>0</v>
      </c>
      <c r="J431" s="2">
        <v>0</v>
      </c>
      <c r="K431" s="2">
        <v>1</v>
      </c>
      <c r="L431" s="2">
        <v>0</v>
      </c>
      <c r="M431" s="2">
        <v>0</v>
      </c>
      <c r="N431" s="28">
        <v>12451.5</v>
      </c>
    </row>
    <row r="432" spans="1:14" ht="12.75">
      <c r="A432" s="4" t="s">
        <v>58</v>
      </c>
      <c r="B432" s="27" t="s">
        <v>99</v>
      </c>
      <c r="C432" s="2">
        <f t="shared" si="7"/>
        <v>1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1</v>
      </c>
      <c r="L432" s="2">
        <v>0</v>
      </c>
      <c r="M432" s="2">
        <v>0</v>
      </c>
      <c r="N432" s="28">
        <v>13545</v>
      </c>
    </row>
    <row r="433" spans="1:14" ht="26.25">
      <c r="A433" s="4" t="s">
        <v>195</v>
      </c>
      <c r="B433" s="27" t="s">
        <v>533</v>
      </c>
      <c r="C433" s="2">
        <f t="shared" si="7"/>
        <v>49</v>
      </c>
      <c r="D433" s="2">
        <v>11</v>
      </c>
      <c r="E433" s="2">
        <v>4</v>
      </c>
      <c r="F433" s="2">
        <v>6</v>
      </c>
      <c r="G433" s="2">
        <v>4</v>
      </c>
      <c r="H433" s="2">
        <v>8</v>
      </c>
      <c r="I433" s="2">
        <v>2</v>
      </c>
      <c r="J433" s="2">
        <v>6</v>
      </c>
      <c r="K433" s="2">
        <v>6</v>
      </c>
      <c r="L433" s="2">
        <v>2</v>
      </c>
      <c r="M433" s="2">
        <v>0</v>
      </c>
      <c r="N433" s="28">
        <v>9778.94</v>
      </c>
    </row>
    <row r="434" spans="1:14" ht="12.75">
      <c r="A434" s="4" t="s">
        <v>345</v>
      </c>
      <c r="B434" s="27" t="s">
        <v>82</v>
      </c>
      <c r="C434" s="2">
        <f t="shared" si="7"/>
        <v>15</v>
      </c>
      <c r="D434" s="2">
        <v>4</v>
      </c>
      <c r="E434" s="2">
        <v>1</v>
      </c>
      <c r="F434" s="2">
        <v>2</v>
      </c>
      <c r="G434" s="2">
        <v>2</v>
      </c>
      <c r="H434" s="2">
        <v>4</v>
      </c>
      <c r="I434" s="2">
        <v>0</v>
      </c>
      <c r="J434" s="2">
        <v>0</v>
      </c>
      <c r="K434" s="2">
        <v>1</v>
      </c>
      <c r="L434" s="2">
        <v>1</v>
      </c>
      <c r="M434" s="2">
        <v>0</v>
      </c>
      <c r="N434" s="28">
        <v>9438.33</v>
      </c>
    </row>
    <row r="435" spans="1:14" ht="52.5">
      <c r="A435" s="4" t="s">
        <v>160</v>
      </c>
      <c r="B435" s="27" t="s">
        <v>82</v>
      </c>
      <c r="C435" s="2">
        <f t="shared" si="7"/>
        <v>13</v>
      </c>
      <c r="D435" s="2">
        <v>3</v>
      </c>
      <c r="E435" s="2">
        <v>3</v>
      </c>
      <c r="F435" s="2">
        <v>2</v>
      </c>
      <c r="G435" s="2">
        <v>0</v>
      </c>
      <c r="H435" s="2">
        <v>2</v>
      </c>
      <c r="I435" s="2">
        <v>0</v>
      </c>
      <c r="J435" s="2">
        <v>0</v>
      </c>
      <c r="K435" s="2">
        <v>1</v>
      </c>
      <c r="L435" s="2">
        <v>1</v>
      </c>
      <c r="M435" s="2">
        <v>1</v>
      </c>
      <c r="N435" s="28">
        <v>10507.69</v>
      </c>
    </row>
    <row r="436" spans="1:14" ht="39">
      <c r="A436" s="4" t="s">
        <v>659</v>
      </c>
      <c r="B436" s="27" t="s">
        <v>82</v>
      </c>
      <c r="C436" s="2">
        <f t="shared" si="7"/>
        <v>1</v>
      </c>
      <c r="D436" s="2">
        <v>0</v>
      </c>
      <c r="E436" s="2">
        <v>1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8">
        <v>6770</v>
      </c>
    </row>
    <row r="437" spans="1:14" ht="26.25">
      <c r="A437" s="4" t="s">
        <v>213</v>
      </c>
      <c r="B437" s="27" t="s">
        <v>565</v>
      </c>
      <c r="C437" s="2">
        <f t="shared" si="7"/>
        <v>1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1</v>
      </c>
      <c r="M437" s="2">
        <v>0</v>
      </c>
      <c r="N437" s="28">
        <v>18000</v>
      </c>
    </row>
    <row r="438" spans="1:14" ht="12.75">
      <c r="A438" s="4" t="s">
        <v>40</v>
      </c>
      <c r="B438" s="27" t="s">
        <v>565</v>
      </c>
      <c r="C438" s="2">
        <f t="shared" si="7"/>
        <v>2</v>
      </c>
      <c r="D438" s="2">
        <v>0</v>
      </c>
      <c r="E438" s="2">
        <v>0</v>
      </c>
      <c r="F438" s="2">
        <v>1</v>
      </c>
      <c r="G438" s="2">
        <v>1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8">
        <v>8020</v>
      </c>
    </row>
    <row r="439" spans="1:14" ht="26.25">
      <c r="A439" s="4" t="s">
        <v>685</v>
      </c>
      <c r="B439" s="27" t="s">
        <v>565</v>
      </c>
      <c r="C439" s="2">
        <f t="shared" si="7"/>
        <v>1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1</v>
      </c>
      <c r="M439" s="2">
        <v>0</v>
      </c>
      <c r="N439" s="28">
        <v>15500</v>
      </c>
    </row>
    <row r="440" spans="1:14" ht="26.25">
      <c r="A440" s="4" t="s">
        <v>543</v>
      </c>
      <c r="B440" s="27" t="s">
        <v>565</v>
      </c>
      <c r="C440" s="2">
        <f t="shared" si="7"/>
        <v>2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1</v>
      </c>
      <c r="L440" s="2">
        <v>1</v>
      </c>
      <c r="M440" s="2">
        <v>0</v>
      </c>
      <c r="N440" s="28">
        <v>17500</v>
      </c>
    </row>
    <row r="441" spans="1:14" ht="12.75">
      <c r="A441" s="4" t="s">
        <v>123</v>
      </c>
      <c r="B441" s="27" t="s">
        <v>349</v>
      </c>
      <c r="C441" s="2">
        <f t="shared" si="7"/>
        <v>2</v>
      </c>
      <c r="D441" s="2">
        <v>1</v>
      </c>
      <c r="E441" s="2">
        <v>0</v>
      </c>
      <c r="F441" s="2">
        <v>1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8">
        <v>7145</v>
      </c>
    </row>
    <row r="442" spans="1:14" ht="52.5">
      <c r="A442" s="4" t="s">
        <v>505</v>
      </c>
      <c r="B442" s="27" t="s">
        <v>349</v>
      </c>
      <c r="C442" s="2">
        <f t="shared" si="7"/>
        <v>8</v>
      </c>
      <c r="D442" s="2">
        <v>0</v>
      </c>
      <c r="E442" s="2">
        <v>0</v>
      </c>
      <c r="F442" s="2">
        <v>0</v>
      </c>
      <c r="G442" s="2">
        <v>0</v>
      </c>
      <c r="H442" s="2">
        <v>6</v>
      </c>
      <c r="I442" s="2">
        <v>0</v>
      </c>
      <c r="J442" s="2">
        <v>1</v>
      </c>
      <c r="K442" s="2">
        <v>1</v>
      </c>
      <c r="L442" s="2">
        <v>0</v>
      </c>
      <c r="M442" s="2">
        <v>0</v>
      </c>
      <c r="N442" s="28">
        <v>10695</v>
      </c>
    </row>
    <row r="443" spans="1:14" ht="26.25">
      <c r="A443" s="4" t="s">
        <v>507</v>
      </c>
      <c r="B443" s="27" t="s">
        <v>349</v>
      </c>
      <c r="C443" s="2">
        <f t="shared" si="7"/>
        <v>2</v>
      </c>
      <c r="D443" s="2">
        <v>0</v>
      </c>
      <c r="E443" s="2">
        <v>0</v>
      </c>
      <c r="F443" s="2">
        <v>0</v>
      </c>
      <c r="G443" s="2">
        <v>0</v>
      </c>
      <c r="H443" s="2">
        <v>1</v>
      </c>
      <c r="I443" s="2">
        <v>0</v>
      </c>
      <c r="J443" s="2">
        <v>0</v>
      </c>
      <c r="K443" s="2">
        <v>1</v>
      </c>
      <c r="L443" s="2">
        <v>0</v>
      </c>
      <c r="M443" s="2">
        <v>0</v>
      </c>
      <c r="N443" s="28">
        <v>12500</v>
      </c>
    </row>
    <row r="444" spans="1:14" ht="12.75">
      <c r="A444" s="4" t="s">
        <v>133</v>
      </c>
      <c r="B444" s="27" t="s">
        <v>447</v>
      </c>
      <c r="C444" s="2">
        <f t="shared" si="7"/>
        <v>7</v>
      </c>
      <c r="D444" s="2">
        <v>2</v>
      </c>
      <c r="E444" s="2">
        <v>1</v>
      </c>
      <c r="F444" s="2">
        <v>0</v>
      </c>
      <c r="G444" s="2">
        <v>0</v>
      </c>
      <c r="H444" s="2">
        <v>1</v>
      </c>
      <c r="I444" s="2">
        <v>0</v>
      </c>
      <c r="J444" s="2">
        <v>1</v>
      </c>
      <c r="K444" s="2">
        <v>2</v>
      </c>
      <c r="L444" s="2">
        <v>0</v>
      </c>
      <c r="M444" s="2">
        <v>0</v>
      </c>
      <c r="N444" s="28">
        <v>9742.86</v>
      </c>
    </row>
    <row r="445" spans="1:14" ht="12.75">
      <c r="A445" s="4" t="s">
        <v>393</v>
      </c>
      <c r="B445" s="27" t="s">
        <v>20</v>
      </c>
      <c r="C445" s="2">
        <f t="shared" si="7"/>
        <v>1</v>
      </c>
      <c r="D445" s="2">
        <v>0</v>
      </c>
      <c r="E445" s="2">
        <v>0</v>
      </c>
      <c r="F445" s="2">
        <v>1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8">
        <v>8000</v>
      </c>
    </row>
    <row r="446" spans="1:14" ht="12.75">
      <c r="A446" s="4" t="s">
        <v>260</v>
      </c>
      <c r="B446" s="27" t="s">
        <v>20</v>
      </c>
      <c r="C446" s="2">
        <f t="shared" si="7"/>
        <v>1</v>
      </c>
      <c r="D446" s="2">
        <v>0</v>
      </c>
      <c r="E446" s="2">
        <v>0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8">
        <v>8630</v>
      </c>
    </row>
    <row r="447" spans="1:14" ht="12.75">
      <c r="A447" s="4" t="s">
        <v>292</v>
      </c>
      <c r="B447" s="27" t="s">
        <v>20</v>
      </c>
      <c r="C447" s="2">
        <f t="shared" si="7"/>
        <v>2</v>
      </c>
      <c r="D447" s="2">
        <v>0</v>
      </c>
      <c r="E447" s="2">
        <v>0</v>
      </c>
      <c r="F447" s="2">
        <v>0</v>
      </c>
      <c r="G447" s="2">
        <v>1</v>
      </c>
      <c r="H447" s="2">
        <v>0</v>
      </c>
      <c r="I447" s="2">
        <v>0</v>
      </c>
      <c r="J447" s="2">
        <v>0</v>
      </c>
      <c r="K447" s="2">
        <v>1</v>
      </c>
      <c r="L447" s="2">
        <v>0</v>
      </c>
      <c r="M447" s="2">
        <v>0</v>
      </c>
      <c r="N447" s="28">
        <v>11000</v>
      </c>
    </row>
    <row r="448" spans="1:14" ht="12.75">
      <c r="A448" s="4" t="s">
        <v>295</v>
      </c>
      <c r="B448" s="27" t="s">
        <v>20</v>
      </c>
      <c r="C448" s="2">
        <f aca="true" t="shared" si="8" ref="C448:C468">SUM(D448:M448)</f>
        <v>1</v>
      </c>
      <c r="D448" s="2">
        <v>0</v>
      </c>
      <c r="E448" s="2">
        <v>0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8">
        <v>7360</v>
      </c>
    </row>
    <row r="449" spans="1:14" ht="12.75">
      <c r="A449" s="4" t="s">
        <v>528</v>
      </c>
      <c r="B449" s="27" t="s">
        <v>417</v>
      </c>
      <c r="C449" s="2">
        <f t="shared" si="8"/>
        <v>4</v>
      </c>
      <c r="D449" s="2">
        <v>3</v>
      </c>
      <c r="E449" s="2">
        <v>0</v>
      </c>
      <c r="F449" s="2">
        <v>0</v>
      </c>
      <c r="G449" s="2">
        <v>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8">
        <v>7275</v>
      </c>
    </row>
    <row r="450" spans="1:14" ht="12.75">
      <c r="A450" s="4" t="s">
        <v>233</v>
      </c>
      <c r="B450" s="27" t="s">
        <v>417</v>
      </c>
      <c r="C450" s="2">
        <f t="shared" si="8"/>
        <v>1</v>
      </c>
      <c r="D450" s="2">
        <v>0</v>
      </c>
      <c r="E450" s="2">
        <v>1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8">
        <v>7000</v>
      </c>
    </row>
    <row r="451" spans="1:14" ht="26.25">
      <c r="A451" s="4" t="s">
        <v>542</v>
      </c>
      <c r="B451" s="27" t="s">
        <v>417</v>
      </c>
      <c r="C451" s="2">
        <f t="shared" si="8"/>
        <v>8</v>
      </c>
      <c r="D451" s="2">
        <v>2</v>
      </c>
      <c r="E451" s="2">
        <v>2</v>
      </c>
      <c r="F451" s="2">
        <v>2</v>
      </c>
      <c r="G451" s="2">
        <v>1</v>
      </c>
      <c r="H451" s="2">
        <v>1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8">
        <v>7530.87</v>
      </c>
    </row>
    <row r="452" spans="1:14" ht="26.25">
      <c r="A452" s="4" t="s">
        <v>108</v>
      </c>
      <c r="B452" s="27" t="s">
        <v>417</v>
      </c>
      <c r="C452" s="2">
        <f t="shared" si="8"/>
        <v>18</v>
      </c>
      <c r="D452" s="2">
        <v>9</v>
      </c>
      <c r="E452" s="2">
        <v>5</v>
      </c>
      <c r="F452" s="2">
        <v>0</v>
      </c>
      <c r="G452" s="2">
        <v>3</v>
      </c>
      <c r="H452" s="2">
        <v>1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8">
        <v>7247.23</v>
      </c>
    </row>
    <row r="453" spans="1:14" ht="12.75">
      <c r="A453" s="4" t="s">
        <v>364</v>
      </c>
      <c r="B453" s="27" t="s">
        <v>417</v>
      </c>
      <c r="C453" s="2">
        <f t="shared" si="8"/>
        <v>1</v>
      </c>
      <c r="D453" s="2">
        <v>1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8">
        <v>6700</v>
      </c>
    </row>
    <row r="454" spans="1:14" ht="12.75">
      <c r="A454" s="4" t="s">
        <v>234</v>
      </c>
      <c r="B454" s="27" t="s">
        <v>206</v>
      </c>
      <c r="C454" s="2">
        <f t="shared" si="8"/>
        <v>1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8">
        <v>6700</v>
      </c>
    </row>
    <row r="455" spans="1:14" ht="12.75">
      <c r="A455" s="4" t="s">
        <v>682</v>
      </c>
      <c r="B455" s="27" t="s">
        <v>638</v>
      </c>
      <c r="C455" s="2">
        <f t="shared" si="8"/>
        <v>1</v>
      </c>
      <c r="D455" s="2">
        <v>1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8">
        <v>6700</v>
      </c>
    </row>
    <row r="456" spans="1:14" ht="26.25">
      <c r="A456" s="4" t="s">
        <v>197</v>
      </c>
      <c r="B456" s="27" t="s">
        <v>451</v>
      </c>
      <c r="C456" s="2">
        <f t="shared" si="8"/>
        <v>3</v>
      </c>
      <c r="D456" s="2">
        <v>2</v>
      </c>
      <c r="E456" s="2">
        <v>0</v>
      </c>
      <c r="F456" s="2">
        <v>0</v>
      </c>
      <c r="G456" s="2">
        <v>1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8">
        <v>7333.33</v>
      </c>
    </row>
    <row r="457" spans="1:14" ht="12.75">
      <c r="A457" s="4" t="s">
        <v>216</v>
      </c>
      <c r="B457" s="27" t="s">
        <v>484</v>
      </c>
      <c r="C457" s="2">
        <f t="shared" si="8"/>
        <v>5</v>
      </c>
      <c r="D457" s="2">
        <v>3</v>
      </c>
      <c r="E457" s="2">
        <v>2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8">
        <v>6780</v>
      </c>
    </row>
    <row r="458" spans="1:14" ht="12.75">
      <c r="A458" s="4" t="s">
        <v>376</v>
      </c>
      <c r="B458" s="27" t="s">
        <v>423</v>
      </c>
      <c r="C458" s="2">
        <f t="shared" si="8"/>
        <v>6</v>
      </c>
      <c r="D458" s="2">
        <v>5</v>
      </c>
      <c r="E458" s="2">
        <v>0</v>
      </c>
      <c r="F458" s="2">
        <v>0</v>
      </c>
      <c r="G458" s="2">
        <v>1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8">
        <v>6933.33</v>
      </c>
    </row>
    <row r="459" spans="1:14" ht="12.75">
      <c r="A459" s="4" t="s">
        <v>408</v>
      </c>
      <c r="B459" s="27" t="s">
        <v>211</v>
      </c>
      <c r="C459" s="2">
        <f t="shared" si="8"/>
        <v>16</v>
      </c>
      <c r="D459" s="2">
        <v>10</v>
      </c>
      <c r="E459" s="2">
        <v>1</v>
      </c>
      <c r="F459" s="2">
        <v>3</v>
      </c>
      <c r="G459" s="2">
        <v>1</v>
      </c>
      <c r="H459" s="2">
        <v>0</v>
      </c>
      <c r="I459" s="2">
        <v>0</v>
      </c>
      <c r="J459" s="2">
        <v>1</v>
      </c>
      <c r="K459" s="2">
        <v>0</v>
      </c>
      <c r="L459" s="2">
        <v>0</v>
      </c>
      <c r="M459" s="2">
        <v>0</v>
      </c>
      <c r="N459" s="28">
        <v>7238.44</v>
      </c>
    </row>
    <row r="460" spans="1:14" ht="52.5">
      <c r="A460" s="4" t="s">
        <v>398</v>
      </c>
      <c r="B460" s="27" t="s">
        <v>211</v>
      </c>
      <c r="C460" s="2">
        <f t="shared" si="8"/>
        <v>5</v>
      </c>
      <c r="D460" s="2">
        <v>1</v>
      </c>
      <c r="E460" s="2">
        <v>3</v>
      </c>
      <c r="F460" s="2">
        <v>1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8">
        <v>7063.6</v>
      </c>
    </row>
    <row r="461" spans="1:14" ht="12.75">
      <c r="A461" s="4" t="s">
        <v>24</v>
      </c>
      <c r="B461" s="27" t="s">
        <v>211</v>
      </c>
      <c r="C461" s="2">
        <f t="shared" si="8"/>
        <v>11</v>
      </c>
      <c r="D461" s="2">
        <v>5</v>
      </c>
      <c r="E461" s="2">
        <v>1</v>
      </c>
      <c r="F461" s="2">
        <v>1</v>
      </c>
      <c r="G461" s="2">
        <v>3</v>
      </c>
      <c r="H461" s="2">
        <v>0</v>
      </c>
      <c r="I461" s="2">
        <v>0</v>
      </c>
      <c r="J461" s="2">
        <v>0</v>
      </c>
      <c r="K461" s="2">
        <v>1</v>
      </c>
      <c r="L461" s="2">
        <v>0</v>
      </c>
      <c r="M461" s="2">
        <v>0</v>
      </c>
      <c r="N461" s="28">
        <v>7745.73</v>
      </c>
    </row>
    <row r="462" spans="1:14" ht="12.75">
      <c r="A462" s="4" t="s">
        <v>238</v>
      </c>
      <c r="B462" s="27" t="s">
        <v>623</v>
      </c>
      <c r="C462" s="2">
        <f t="shared" si="8"/>
        <v>1</v>
      </c>
      <c r="D462" s="2">
        <v>1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8">
        <v>6700</v>
      </c>
    </row>
    <row r="463" spans="1:14" ht="12.75">
      <c r="A463" s="4" t="s">
        <v>321</v>
      </c>
      <c r="B463" s="27" t="s">
        <v>623</v>
      </c>
      <c r="C463" s="2">
        <f t="shared" si="8"/>
        <v>47</v>
      </c>
      <c r="D463" s="2">
        <v>22</v>
      </c>
      <c r="E463" s="2">
        <v>2</v>
      </c>
      <c r="F463" s="2">
        <v>9</v>
      </c>
      <c r="G463" s="2">
        <v>1</v>
      </c>
      <c r="H463" s="2">
        <v>7</v>
      </c>
      <c r="I463" s="2">
        <v>1</v>
      </c>
      <c r="J463" s="2">
        <v>3</v>
      </c>
      <c r="K463" s="2">
        <v>2</v>
      </c>
      <c r="L463" s="2">
        <v>0</v>
      </c>
      <c r="M463" s="2">
        <v>0</v>
      </c>
      <c r="N463" s="28">
        <v>8083.77</v>
      </c>
    </row>
    <row r="464" spans="1:14" ht="12.75">
      <c r="A464" s="4" t="s">
        <v>577</v>
      </c>
      <c r="B464" s="27" t="s">
        <v>623</v>
      </c>
      <c r="C464" s="2">
        <f t="shared" si="8"/>
        <v>12</v>
      </c>
      <c r="D464" s="2">
        <v>2</v>
      </c>
      <c r="E464" s="2">
        <v>2</v>
      </c>
      <c r="F464" s="2">
        <v>7</v>
      </c>
      <c r="G464" s="2">
        <v>0</v>
      </c>
      <c r="H464" s="2">
        <v>0</v>
      </c>
      <c r="I464" s="2">
        <v>0</v>
      </c>
      <c r="J464" s="2">
        <v>1</v>
      </c>
      <c r="K464" s="2">
        <v>0</v>
      </c>
      <c r="L464" s="2">
        <v>0</v>
      </c>
      <c r="M464" s="2">
        <v>0</v>
      </c>
      <c r="N464" s="28">
        <v>7691.67</v>
      </c>
    </row>
    <row r="465" spans="1:14" ht="26.25">
      <c r="A465" s="4" t="s">
        <v>325</v>
      </c>
      <c r="B465" s="27" t="s">
        <v>623</v>
      </c>
      <c r="C465" s="2">
        <f t="shared" si="8"/>
        <v>1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1</v>
      </c>
      <c r="L465" s="2">
        <v>0</v>
      </c>
      <c r="M465" s="2">
        <v>0</v>
      </c>
      <c r="N465" s="28">
        <v>13000</v>
      </c>
    </row>
    <row r="466" spans="1:14" ht="12.75">
      <c r="A466" s="4" t="s">
        <v>440</v>
      </c>
      <c r="B466" s="27" t="s">
        <v>464</v>
      </c>
      <c r="C466" s="2">
        <f t="shared" si="8"/>
        <v>18</v>
      </c>
      <c r="D466" s="2">
        <v>3</v>
      </c>
      <c r="E466" s="2">
        <v>0</v>
      </c>
      <c r="F466" s="2">
        <v>4</v>
      </c>
      <c r="G466" s="2">
        <v>2</v>
      </c>
      <c r="H466" s="2">
        <v>1</v>
      </c>
      <c r="I466" s="2">
        <v>1</v>
      </c>
      <c r="J466" s="2">
        <v>4</v>
      </c>
      <c r="K466" s="2">
        <v>2</v>
      </c>
      <c r="L466" s="2">
        <v>1</v>
      </c>
      <c r="M466" s="2">
        <v>0</v>
      </c>
      <c r="N466" s="28">
        <v>9943.61</v>
      </c>
    </row>
    <row r="467" spans="1:14" ht="12.75">
      <c r="A467" s="4" t="s">
        <v>140</v>
      </c>
      <c r="B467" s="27" t="s">
        <v>464</v>
      </c>
      <c r="C467" s="2">
        <f t="shared" si="8"/>
        <v>1</v>
      </c>
      <c r="D467" s="2">
        <v>0</v>
      </c>
      <c r="E467" s="2">
        <v>0</v>
      </c>
      <c r="F467" s="2">
        <v>0</v>
      </c>
      <c r="G467" s="2">
        <v>0</v>
      </c>
      <c r="H467" s="2">
        <v>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8">
        <v>10000</v>
      </c>
    </row>
    <row r="468" spans="1:14" ht="12.75">
      <c r="A468" s="4" t="s">
        <v>185</v>
      </c>
      <c r="B468" s="27" t="s">
        <v>378</v>
      </c>
      <c r="C468" s="2">
        <f t="shared" si="8"/>
        <v>4</v>
      </c>
      <c r="D468" s="2">
        <v>1</v>
      </c>
      <c r="E468" s="2">
        <v>1</v>
      </c>
      <c r="F468" s="2">
        <v>1</v>
      </c>
      <c r="G468" s="2">
        <v>0</v>
      </c>
      <c r="H468" s="2">
        <v>0</v>
      </c>
      <c r="I468" s="2">
        <v>0</v>
      </c>
      <c r="J468" s="2">
        <v>1</v>
      </c>
      <c r="K468" s="2">
        <v>0</v>
      </c>
      <c r="L468" s="2">
        <v>0</v>
      </c>
      <c r="M468" s="2">
        <v>0</v>
      </c>
      <c r="N468" s="28">
        <v>8375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2023-06-05T06:33:14Z</dcterms:created>
  <dcterms:modified xsi:type="dcterms:W3CDTF">2023-06-05T11:19:17Z</dcterms:modified>
  <cp:category/>
  <cp:version/>
  <cp:contentType/>
  <cp:contentStatus/>
</cp:coreProperties>
</file>